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2"/>
  </bookViews>
  <sheets>
    <sheet name="jan" sheetId="1" r:id="rId1"/>
    <sheet name="febr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BExRepositorySheet" sheetId="12" state="veryHidden" r:id="rId12"/>
    <sheet name="dec" sheetId="13" r:id="rId13"/>
  </sheets>
  <definedNames>
    <definedName name="_xlnm.Print_Area" localSheetId="3">'apr'!$A$1:$M$56</definedName>
    <definedName name="_xlnm.Print_Area" localSheetId="7">'aug'!$A$1:$M$53</definedName>
    <definedName name="_xlnm.Print_Area" localSheetId="12">'dec'!$A$1:$M$53</definedName>
    <definedName name="_xlnm.Print_Area" localSheetId="1">'febr'!$A$1:$M$56</definedName>
    <definedName name="_xlnm.Print_Area" localSheetId="0">'jan'!$A$1:$M$55</definedName>
    <definedName name="_xlnm.Print_Area" localSheetId="6">'jul'!$A$1:$M$52</definedName>
    <definedName name="_xlnm.Print_Area" localSheetId="5">'jun'!$A$1:$M$54</definedName>
    <definedName name="_xlnm.Print_Area" localSheetId="2">'mar'!$A$1:$M$58</definedName>
    <definedName name="_xlnm.Print_Area" localSheetId="4">'may'!$A$1:$M$53</definedName>
    <definedName name="_xlnm.Print_Area" localSheetId="10">'nov'!$A$1:$M$52</definedName>
    <definedName name="_xlnm.Print_Area" localSheetId="9">'oct'!$A$1:$M$50</definedName>
    <definedName name="_xlnm.Print_Area" localSheetId="8">'sep'!$A$1:$M$54</definedName>
    <definedName name="_xlnm.Print_Titles" localSheetId="3">'apr'!$7:$12</definedName>
    <definedName name="_xlnm.Print_Titles" localSheetId="7">'aug'!$7:$12</definedName>
    <definedName name="_xlnm.Print_Titles" localSheetId="12">'dec'!$7:$12</definedName>
    <definedName name="_xlnm.Print_Titles" localSheetId="1">'febr'!$7:$12</definedName>
    <definedName name="_xlnm.Print_Titles" localSheetId="0">'jan'!$7:$12</definedName>
    <definedName name="_xlnm.Print_Titles" localSheetId="6">'jul'!$7:$12</definedName>
    <definedName name="_xlnm.Print_Titles" localSheetId="5">'jun'!$7:$12</definedName>
    <definedName name="_xlnm.Print_Titles" localSheetId="2">'mar'!$7:$12</definedName>
    <definedName name="_xlnm.Print_Titles" localSheetId="4">'may'!$7:$12</definedName>
    <definedName name="_xlnm.Print_Titles" localSheetId="10">'nov'!$7:$12</definedName>
    <definedName name="_xlnm.Print_Titles" localSheetId="9">'oct'!$7:$12</definedName>
    <definedName name="_xlnm.Print_Titles" localSheetId="8">'sep'!$7:$12</definedName>
  </definedNames>
  <calcPr fullCalcOnLoad="1"/>
</workbook>
</file>

<file path=xl/sharedStrings.xml><?xml version="1.0" encoding="utf-8"?>
<sst xmlns="http://schemas.openxmlformats.org/spreadsheetml/2006/main" count="1299" uniqueCount="103">
  <si>
    <t>*</t>
  </si>
  <si>
    <t>X</t>
  </si>
  <si>
    <t>THE TREASURY OF THE REPUBLIC OF LATVIA</t>
  </si>
  <si>
    <t xml:space="preserve"> Smilšu ielā 1, Rīgā, LV – 1919, LATVIA, Tel: 371 7094222, Fax: 371 7094220, e-mail: kase@kase.gov.lv</t>
  </si>
  <si>
    <t>Official Monthly Report</t>
  </si>
  <si>
    <t xml:space="preserve">Central Government External Debt Report </t>
  </si>
  <si>
    <t>(in thousands)</t>
  </si>
  <si>
    <t>Contracted</t>
  </si>
  <si>
    <t>Debt at the</t>
  </si>
  <si>
    <t>During the period</t>
  </si>
  <si>
    <t xml:space="preserve">External debt </t>
  </si>
  <si>
    <t>Undisbursed</t>
  </si>
  <si>
    <t>Loan</t>
  </si>
  <si>
    <t>Loan and Lender</t>
  </si>
  <si>
    <t>amount</t>
  </si>
  <si>
    <t>beginning</t>
  </si>
  <si>
    <t>Principal</t>
  </si>
  <si>
    <t>Currency</t>
  </si>
  <si>
    <t>Other</t>
  </si>
  <si>
    <t>Interest</t>
  </si>
  <si>
    <t>at the end</t>
  </si>
  <si>
    <t>number</t>
  </si>
  <si>
    <t>of the</t>
  </si>
  <si>
    <t>Disbursed</t>
  </si>
  <si>
    <t>paid</t>
  </si>
  <si>
    <t>exposure</t>
  </si>
  <si>
    <t>changes</t>
  </si>
  <si>
    <t>of the period**</t>
  </si>
  <si>
    <t>of the period</t>
  </si>
  <si>
    <t>original</t>
  </si>
  <si>
    <t>period</t>
  </si>
  <si>
    <t>currency</t>
  </si>
  <si>
    <t>LVL</t>
  </si>
  <si>
    <t>CHF</t>
  </si>
  <si>
    <t>Municipal and environmental projects (EIB)</t>
  </si>
  <si>
    <t>Total   CHF</t>
  </si>
  <si>
    <t>EUR</t>
  </si>
  <si>
    <t>Enterprise &amp; Finansial Sector Restructuring Project (IBRD)</t>
  </si>
  <si>
    <t>Rural development Project (IBRD)</t>
  </si>
  <si>
    <t>Structural Adjustment Loan (IBRD)</t>
  </si>
  <si>
    <t>Welfare reform project (IBRD)</t>
  </si>
  <si>
    <t>Environment Loan Programme (NIB)</t>
  </si>
  <si>
    <t>Health Reform Project (IBRD)</t>
  </si>
  <si>
    <t>SRS Modernisation Project (IBRD)</t>
  </si>
  <si>
    <t>Education improvement project (IBRD)</t>
  </si>
  <si>
    <t>133*</t>
  </si>
  <si>
    <t>Eurobonds</t>
  </si>
  <si>
    <t>Housing development lending program  (CEB)</t>
  </si>
  <si>
    <t>Housing development lending program (NIB)</t>
  </si>
  <si>
    <t>Cohesion and structural funds programe loan (EIB)</t>
  </si>
  <si>
    <t xml:space="preserve">Total   EUR </t>
  </si>
  <si>
    <t>SEK</t>
  </si>
  <si>
    <t>Municipality of Liepas (Swedish National Board)</t>
  </si>
  <si>
    <t>Municipality of Talsi (Swedish National Board)</t>
  </si>
  <si>
    <t xml:space="preserve">Total   SEK </t>
  </si>
  <si>
    <t>USD</t>
  </si>
  <si>
    <t xml:space="preserve">'Lata International'' (Commodity Credit Corp.) </t>
  </si>
  <si>
    <t xml:space="preserve">Rīgas Gāzei'' (Danish Unibank A/S) </t>
  </si>
  <si>
    <t xml:space="preserve">D.H.S. in Gulbene (Danish Unibank A/S) </t>
  </si>
  <si>
    <t>Children Hospital (Dānijas Unibanka)</t>
  </si>
  <si>
    <t>Highway project (IBRD)</t>
  </si>
  <si>
    <t>Environment project (NIB)</t>
  </si>
  <si>
    <t>Liepaja region solid waste management project (IBRD)</t>
  </si>
  <si>
    <t xml:space="preserve">Total   USD </t>
  </si>
  <si>
    <t xml:space="preserve">Grand Total: </t>
  </si>
  <si>
    <t xml:space="preserve"> 133*</t>
  </si>
  <si>
    <t>Debt at nominal value at the end of the period</t>
  </si>
  <si>
    <t xml:space="preserve"> -140 561 thsd lats</t>
  </si>
  <si>
    <t>Debt at nominal value at the end of the period         -281 121 thsd lats</t>
  </si>
  <si>
    <t>**</t>
  </si>
  <si>
    <t>"Debt at the end of period" for Eurobonds is at book value: issue value plus amortization of discount (+)/premium (-)</t>
  </si>
  <si>
    <t>Total in January:</t>
  </si>
  <si>
    <t>Total in February:</t>
  </si>
  <si>
    <t>January, 2007</t>
  </si>
  <si>
    <t>February, 2007</t>
  </si>
  <si>
    <t>March, 2007</t>
  </si>
  <si>
    <t>Total in March:</t>
  </si>
  <si>
    <t>Assumptions of liabilities of the Ministry of Foreign Affairs (DEXIA)</t>
  </si>
  <si>
    <t>April, 2007</t>
  </si>
  <si>
    <t>Total in April:</t>
  </si>
  <si>
    <t xml:space="preserve">Total in 1 Quarter: </t>
  </si>
  <si>
    <t>May, 2007</t>
  </si>
  <si>
    <t>Total in May:</t>
  </si>
  <si>
    <t>June, 2007</t>
  </si>
  <si>
    <t xml:space="preserve">Debt at nominal value at the end of the period   </t>
  </si>
  <si>
    <t xml:space="preserve"> -281 121 thsd lats</t>
  </si>
  <si>
    <t>Total in June:</t>
  </si>
  <si>
    <t>July, 2007</t>
  </si>
  <si>
    <t xml:space="preserve">Total in 2 Quarter: </t>
  </si>
  <si>
    <t>Total in July:</t>
  </si>
  <si>
    <t>August, 2007</t>
  </si>
  <si>
    <t>Total in August:</t>
  </si>
  <si>
    <t>September, 2007</t>
  </si>
  <si>
    <t>Total in September:</t>
  </si>
  <si>
    <t>October, 2007</t>
  </si>
  <si>
    <t xml:space="preserve">Total in 3 Quarter: </t>
  </si>
  <si>
    <t>Total in October:</t>
  </si>
  <si>
    <t>November, 2007</t>
  </si>
  <si>
    <t>Total in November:</t>
  </si>
  <si>
    <t>Master Agreement for Republic of Latvia Money markets deposits
 and loans (HSBC)</t>
  </si>
  <si>
    <t>December, 2007</t>
  </si>
  <si>
    <t>Total in December:</t>
  </si>
  <si>
    <t>(5+6-7+8+9)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</si>
</sst>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Ls&quot;\ #,##0;&quot;Ls&quot;\ \-#,##0"/>
    <numFmt numFmtId="189" formatCode="&quot;Ls&quot;\ #,##0;[Red]&quot;Ls&quot;\ \-#,##0"/>
    <numFmt numFmtId="190" formatCode="&quot;Ls&quot;\ #,##0.00;&quot;Ls&quot;\ \-#,##0.00"/>
    <numFmt numFmtId="191" formatCode="&quot;Ls&quot;\ #,##0.00;[Red]&quot;Ls&quot;\ \-#,##0.00"/>
    <numFmt numFmtId="192" formatCode="_ &quot;Ls&quot;\ * #,##0_ ;_ &quot;Ls&quot;\ * \-#,##0_ ;_ &quot;Ls&quot;\ * &quot;-&quot;_ ;_ @_ "/>
    <numFmt numFmtId="193" formatCode="_ * #,##0_ ;_ * \-#,##0_ ;_ * &quot;-&quot;_ ;_ @_ "/>
    <numFmt numFmtId="194" formatCode="_ &quot;Ls&quot;\ * #,##0.00_ ;_ &quot;Ls&quot;\ * \-#,##0.00_ ;_ &quot;Ls&quot;\ * &quot;-&quot;??_ ;_ @_ "/>
    <numFmt numFmtId="195" formatCode="_ * #,##0.00_ ;_ * \-#,##0.00_ ;_ * &quot;-&quot;??_ ;_ @_ "/>
    <numFmt numFmtId="196" formatCode="#,##0.0"/>
    <numFmt numFmtId="197" formatCode="#,"/>
    <numFmt numFmtId="198" formatCode="#,###"/>
    <numFmt numFmtId="199" formatCode="#,###,###"/>
    <numFmt numFmtId="200" formatCode="_ * #,##0.000_ ;_ * \-#,##0.000_ ;_ * &quot;-&quot;??_ ;_ @_ "/>
    <numFmt numFmtId="201" formatCode="_ * #,##0.0000_ ;_ * \-#,##0.0000_ ;_ * &quot;-&quot;??_ ;_ @_ "/>
    <numFmt numFmtId="202" formatCode="_ * #,##0.0_ ;_ * \-#,##0.0_ ;_ * &quot;-&quot;??_ ;_ @_ "/>
    <numFmt numFmtId="203" formatCode="_ * #,##0_ ;_ * \-#,##0_ ;_ * &quot;-&quot;??_ ;_ @_ "/>
    <numFmt numFmtId="204" formatCode="_ &quot;Ls&quot;\ * #,##0.0_ ;_ &quot;Ls&quot;\ * \-#,##0.0_ ;_ &quot;Ls&quot;\ * &quot;-&quot;??_ ;_ @_ "/>
    <numFmt numFmtId="205" formatCode="_ &quot;Ls&quot;\ * #,##0_ ;_ &quot;Ls&quot;\ * \-#,##0_ ;_ &quot;Ls&quot;\ * &quot;-&quot;??_ ;_ @_ "/>
    <numFmt numFmtId="206" formatCode="_-* #,##0.00\ _D_M_-;\-* #,##0.00\ _D_M_-;_-* &quot;-&quot;??\ _D_M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\ &quot;DM&quot;_-;\-* #,##0\ &quot;DM&quot;_-;_-* &quot;-&quot;\ &quot;DM&quot;_-;_-@_-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RimTimes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0" borderId="6" applyNumberFormat="0" applyFill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27" fillId="28" borderId="8" applyNumberFormat="0" applyAlignment="0" applyProtection="0"/>
    <xf numFmtId="9" fontId="0" fillId="0" borderId="0" applyFont="0" applyFill="0" applyBorder="0" applyAlignment="0" applyProtection="0"/>
    <xf numFmtId="4" fontId="28" fillId="33" borderId="9" applyNumberFormat="0" applyProtection="0">
      <alignment vertical="center"/>
    </xf>
    <xf numFmtId="4" fontId="29" fillId="33" borderId="9" applyNumberFormat="0" applyProtection="0">
      <alignment vertical="center"/>
    </xf>
    <xf numFmtId="4" fontId="28" fillId="33" borderId="9" applyNumberFormat="0" applyProtection="0">
      <alignment horizontal="left" vertical="center" indent="1"/>
    </xf>
    <xf numFmtId="0" fontId="28" fillId="33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34" borderId="9" applyNumberFormat="0" applyProtection="0">
      <alignment horizontal="right" vertical="center"/>
    </xf>
    <xf numFmtId="4" fontId="9" fillId="35" borderId="9" applyNumberFormat="0" applyProtection="0">
      <alignment horizontal="right" vertical="center"/>
    </xf>
    <xf numFmtId="4" fontId="9" fillId="36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4" fontId="9" fillId="9" borderId="9" applyNumberFormat="0" applyProtection="0">
      <alignment horizontal="right" vertical="center"/>
    </xf>
    <xf numFmtId="4" fontId="9" fillId="38" borderId="9" applyNumberFormat="0" applyProtection="0">
      <alignment horizontal="right" vertical="center"/>
    </xf>
    <xf numFmtId="4" fontId="9" fillId="39" borderId="9" applyNumberFormat="0" applyProtection="0">
      <alignment horizontal="right" vertical="center"/>
    </xf>
    <xf numFmtId="4" fontId="28" fillId="40" borderId="1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41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9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41" borderId="9" applyNumberFormat="0" applyProtection="0">
      <alignment horizontal="right" vertical="center"/>
    </xf>
    <xf numFmtId="4" fontId="31" fillId="41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2" fillId="42" borderId="0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0" fontId="4" fillId="0" borderId="0" xfId="82" applyFont="1" applyFill="1">
      <alignment/>
      <protection/>
    </xf>
    <xf numFmtId="0" fontId="6" fillId="0" borderId="0" xfId="81" applyFont="1" applyBorder="1">
      <alignment/>
      <protection/>
    </xf>
    <xf numFmtId="0" fontId="1" fillId="0" borderId="20" xfId="81" applyFont="1" applyBorder="1" applyAlignment="1">
      <alignment horizontal="center"/>
      <protection/>
    </xf>
    <xf numFmtId="0" fontId="1" fillId="0" borderId="20" xfId="81" applyFont="1" applyBorder="1">
      <alignment/>
      <protection/>
    </xf>
    <xf numFmtId="0" fontId="1" fillId="0" borderId="20" xfId="81" applyFont="1" applyBorder="1" applyAlignment="1">
      <alignment horizontal="centerContinuous"/>
      <protection/>
    </xf>
    <xf numFmtId="0" fontId="2" fillId="0" borderId="20" xfId="81" applyFont="1" applyBorder="1" applyAlignment="1">
      <alignment horizontal="right"/>
      <protection/>
    </xf>
    <xf numFmtId="0" fontId="1" fillId="0" borderId="0" xfId="81" applyFont="1" applyBorder="1">
      <alignment/>
      <protection/>
    </xf>
    <xf numFmtId="0" fontId="2" fillId="0" borderId="21" xfId="81" applyFont="1" applyBorder="1">
      <alignment/>
      <protection/>
    </xf>
    <xf numFmtId="0" fontId="2" fillId="0" borderId="22" xfId="81" applyFont="1" applyBorder="1">
      <alignment/>
      <protection/>
    </xf>
    <xf numFmtId="0" fontId="2" fillId="0" borderId="21" xfId="81" applyFont="1" applyBorder="1" applyAlignment="1">
      <alignment horizontal="centerContinuous"/>
      <protection/>
    </xf>
    <xf numFmtId="0" fontId="2" fillId="0" borderId="22" xfId="81" applyFont="1" applyBorder="1" applyAlignment="1">
      <alignment horizontal="center"/>
      <protection/>
    </xf>
    <xf numFmtId="0" fontId="2" fillId="0" borderId="17" xfId="81" applyFont="1" applyBorder="1" applyAlignment="1">
      <alignment horizontal="centerContinuous"/>
      <protection/>
    </xf>
    <xf numFmtId="0" fontId="2" fillId="0" borderId="23" xfId="81" applyFont="1" applyBorder="1" applyAlignment="1">
      <alignment horizontal="centerContinuous"/>
      <protection/>
    </xf>
    <xf numFmtId="0" fontId="2" fillId="0" borderId="24" xfId="81" applyFont="1" applyBorder="1" applyAlignment="1">
      <alignment horizontal="centerContinuous"/>
      <protection/>
    </xf>
    <xf numFmtId="0" fontId="2" fillId="0" borderId="25" xfId="81" applyFont="1" applyBorder="1" applyAlignment="1">
      <alignment horizontal="centerContinuous"/>
      <protection/>
    </xf>
    <xf numFmtId="0" fontId="2" fillId="0" borderId="26" xfId="81" applyFont="1" applyBorder="1" applyAlignment="1">
      <alignment horizontal="centerContinuous"/>
      <protection/>
    </xf>
    <xf numFmtId="0" fontId="2" fillId="0" borderId="21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27" xfId="81" applyFont="1" applyBorder="1" applyAlignment="1">
      <alignment horizontal="center"/>
      <protection/>
    </xf>
    <xf numFmtId="0" fontId="2" fillId="0" borderId="28" xfId="81" applyFont="1" applyBorder="1" applyAlignment="1">
      <alignment horizontal="centerContinuous"/>
      <protection/>
    </xf>
    <xf numFmtId="0" fontId="2" fillId="0" borderId="13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"/>
      <protection/>
    </xf>
    <xf numFmtId="0" fontId="2" fillId="0" borderId="20" xfId="81" applyFont="1" applyBorder="1">
      <alignment/>
      <protection/>
    </xf>
    <xf numFmtId="0" fontId="2" fillId="0" borderId="29" xfId="81" applyFont="1" applyBorder="1">
      <alignment/>
      <protection/>
    </xf>
    <xf numFmtId="0" fontId="2" fillId="0" borderId="30" xfId="81" applyFont="1" applyBorder="1" applyAlignment="1">
      <alignment horizontal="centerContinuous"/>
      <protection/>
    </xf>
    <xf numFmtId="0" fontId="2" fillId="0" borderId="13" xfId="81" applyFont="1" applyBorder="1">
      <alignment/>
      <protection/>
    </xf>
    <xf numFmtId="0" fontId="7" fillId="0" borderId="11" xfId="81" applyFont="1" applyBorder="1" applyAlignment="1">
      <alignment horizontal="center"/>
      <protection/>
    </xf>
    <xf numFmtId="0" fontId="2" fillId="0" borderId="31" xfId="81" applyFont="1" applyBorder="1" applyAlignment="1">
      <alignment horizontal="center"/>
      <protection/>
    </xf>
    <xf numFmtId="0" fontId="2" fillId="0" borderId="30" xfId="81" applyFont="1" applyBorder="1" applyAlignment="1">
      <alignment horizontal="center"/>
      <protection/>
    </xf>
    <xf numFmtId="0" fontId="2" fillId="0" borderId="11" xfId="80" applyFont="1" applyFill="1" applyBorder="1" applyAlignment="1">
      <alignment horizontal="center"/>
      <protection/>
    </xf>
    <xf numFmtId="0" fontId="2" fillId="0" borderId="17" xfId="80" applyFont="1" applyFill="1" applyBorder="1" applyAlignment="1">
      <alignment horizontal="center"/>
      <protection/>
    </xf>
    <xf numFmtId="0" fontId="1" fillId="0" borderId="0" xfId="80" applyFont="1" applyFill="1">
      <alignment/>
      <protection/>
    </xf>
    <xf numFmtId="0" fontId="2" fillId="0" borderId="0" xfId="83" applyFont="1" applyFill="1">
      <alignment/>
      <protection/>
    </xf>
    <xf numFmtId="0" fontId="8" fillId="0" borderId="32" xfId="78" applyFont="1" applyFill="1" applyBorder="1" applyAlignment="1">
      <alignment horizontal="center"/>
      <protection/>
    </xf>
    <xf numFmtId="0" fontId="2" fillId="0" borderId="33" xfId="81" applyFont="1" applyBorder="1" applyAlignment="1">
      <alignment horizontal="left"/>
      <protection/>
    </xf>
    <xf numFmtId="0" fontId="2" fillId="0" borderId="0" xfId="83" applyFont="1" applyFill="1">
      <alignment/>
      <protection/>
    </xf>
    <xf numFmtId="0" fontId="2" fillId="0" borderId="17" xfId="81" applyFont="1" applyBorder="1" applyAlignment="1">
      <alignment horizontal="center"/>
      <protection/>
    </xf>
    <xf numFmtId="0" fontId="3" fillId="0" borderId="24" xfId="81" applyFont="1" applyBorder="1" applyAlignment="1">
      <alignment horizontal="right"/>
      <protection/>
    </xf>
    <xf numFmtId="0" fontId="3" fillId="0" borderId="0" xfId="83" applyFont="1" applyFill="1">
      <alignment/>
      <protection/>
    </xf>
    <xf numFmtId="0" fontId="3" fillId="0" borderId="28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0" fontId="2" fillId="0" borderId="34" xfId="81" applyFont="1" applyBorder="1" applyAlignment="1">
      <alignment horizontal="center"/>
      <protection/>
    </xf>
    <xf numFmtId="0" fontId="2" fillId="0" borderId="18" xfId="81" applyFont="1" applyBorder="1" applyAlignment="1">
      <alignment horizontal="left"/>
      <protection/>
    </xf>
    <xf numFmtId="186" fontId="2" fillId="0" borderId="18" xfId="81" applyNumberFormat="1" applyFont="1" applyBorder="1" applyAlignment="1">
      <alignment horizontal="left"/>
      <protection/>
    </xf>
    <xf numFmtId="0" fontId="2" fillId="0" borderId="35" xfId="81" applyFont="1" applyBorder="1" applyAlignment="1">
      <alignment horizontal="center"/>
      <protection/>
    </xf>
    <xf numFmtId="3" fontId="2" fillId="0" borderId="0" xfId="83" applyNumberFormat="1" applyFont="1" applyFill="1">
      <alignment/>
      <protection/>
    </xf>
    <xf numFmtId="0" fontId="2" fillId="0" borderId="34" xfId="80" applyFont="1" applyFill="1" applyBorder="1" applyAlignment="1">
      <alignment horizontal="center"/>
      <protection/>
    </xf>
    <xf numFmtId="0" fontId="2" fillId="0" borderId="18" xfId="80" applyFont="1" applyFill="1" applyBorder="1" applyAlignment="1">
      <alignment horizontal="left"/>
      <protection/>
    </xf>
    <xf numFmtId="0" fontId="2" fillId="0" borderId="0" xfId="81" applyFont="1" applyBorder="1" applyAlignment="1">
      <alignment horizontal="left"/>
      <protection/>
    </xf>
    <xf numFmtId="0" fontId="3" fillId="0" borderId="36" xfId="83" applyFont="1" applyFill="1" applyBorder="1" applyAlignment="1">
      <alignment horizontal="centerContinuous"/>
      <protection/>
    </xf>
    <xf numFmtId="0" fontId="2" fillId="0" borderId="0" xfId="83" applyFont="1" applyFill="1" applyBorder="1" applyAlignment="1">
      <alignment horizontal="centerContinuous" wrapText="1"/>
      <protection/>
    </xf>
    <xf numFmtId="0" fontId="2" fillId="0" borderId="34" xfId="83" applyFont="1" applyFill="1" applyBorder="1" applyAlignment="1">
      <alignment horizontal="center"/>
      <protection/>
    </xf>
    <xf numFmtId="0" fontId="2" fillId="0" borderId="37" xfId="83" applyFont="1" applyFill="1" applyBorder="1" applyAlignment="1">
      <alignment horizontal="left" wrapText="1"/>
      <protection/>
    </xf>
    <xf numFmtId="0" fontId="2" fillId="0" borderId="17" xfId="83" applyFont="1" applyFill="1" applyBorder="1" applyAlignment="1">
      <alignment horizontal="center"/>
      <protection/>
    </xf>
    <xf numFmtId="0" fontId="3" fillId="0" borderId="24" xfId="83" applyFont="1" applyFill="1" applyBorder="1" applyAlignment="1">
      <alignment horizontal="right" wrapText="1"/>
      <protection/>
    </xf>
    <xf numFmtId="0" fontId="2" fillId="0" borderId="34" xfId="79" applyFont="1" applyBorder="1" applyAlignment="1">
      <alignment horizontal="center"/>
      <protection/>
    </xf>
    <xf numFmtId="0" fontId="2" fillId="0" borderId="17" xfId="79" applyFont="1" applyBorder="1" applyAlignment="1">
      <alignment horizontal="center"/>
      <protection/>
    </xf>
    <xf numFmtId="0" fontId="3" fillId="0" borderId="38" xfId="81" applyFont="1" applyBorder="1" applyAlignment="1">
      <alignment horizontal="centerContinuous"/>
      <protection/>
    </xf>
    <xf numFmtId="0" fontId="2" fillId="0" borderId="39" xfId="81" applyFont="1" applyBorder="1" applyAlignment="1">
      <alignment horizontal="centerContinuous"/>
      <protection/>
    </xf>
    <xf numFmtId="0" fontId="2" fillId="0" borderId="36" xfId="81" applyFont="1" applyBorder="1" applyAlignment="1">
      <alignment horizontal="center"/>
      <protection/>
    </xf>
    <xf numFmtId="0" fontId="2" fillId="0" borderId="40" xfId="81" applyFont="1" applyBorder="1" applyAlignment="1">
      <alignment horizontal="left"/>
      <protection/>
    </xf>
    <xf numFmtId="0" fontId="2" fillId="0" borderId="0" xfId="83" applyFont="1" applyFill="1" applyBorder="1">
      <alignment/>
      <protection/>
    </xf>
    <xf numFmtId="186" fontId="2" fillId="0" borderId="18" xfId="81" applyNumberFormat="1" applyFont="1" applyBorder="1" applyAlignment="1" quotePrefix="1">
      <alignment horizontal="left"/>
      <protection/>
    </xf>
    <xf numFmtId="0" fontId="2" fillId="0" borderId="35" xfId="80" applyFont="1" applyFill="1" applyBorder="1" applyAlignment="1">
      <alignment horizontal="center"/>
      <protection/>
    </xf>
    <xf numFmtId="0" fontId="2" fillId="0" borderId="17" xfId="81" applyFont="1" applyBorder="1">
      <alignment/>
      <protection/>
    </xf>
    <xf numFmtId="0" fontId="3" fillId="0" borderId="24" xfId="82" applyFont="1" applyFill="1" applyBorder="1" applyAlignment="1">
      <alignment horizontal="right" wrapText="1"/>
      <protection/>
    </xf>
    <xf numFmtId="0" fontId="2" fillId="0" borderId="0" xfId="82" applyFont="1" applyFill="1" applyAlignment="1">
      <alignment horizontal="center"/>
      <protection/>
    </xf>
    <xf numFmtId="0" fontId="2" fillId="0" borderId="0" xfId="82" applyFont="1" applyFill="1">
      <alignment/>
      <protection/>
    </xf>
    <xf numFmtId="0" fontId="2" fillId="0" borderId="0" xfId="82" applyFont="1" applyFill="1" applyAlignment="1">
      <alignment horizontal="right"/>
      <protection/>
    </xf>
    <xf numFmtId="0" fontId="4" fillId="0" borderId="0" xfId="83" applyFont="1" applyFill="1">
      <alignment/>
      <protection/>
    </xf>
    <xf numFmtId="0" fontId="2" fillId="0" borderId="0" xfId="83" applyFont="1" applyFill="1" applyAlignment="1">
      <alignment horizontal="left"/>
      <protection/>
    </xf>
    <xf numFmtId="0" fontId="4" fillId="0" borderId="0" xfId="83" applyFont="1" applyFill="1" applyAlignment="1">
      <alignment horizontal="center"/>
      <protection/>
    </xf>
    <xf numFmtId="3" fontId="2" fillId="0" borderId="41" xfId="0" applyNumberFormat="1" applyFont="1" applyFill="1" applyBorder="1" applyAlignment="1">
      <alignment horizontal="right"/>
    </xf>
    <xf numFmtId="0" fontId="2" fillId="0" borderId="42" xfId="81" applyFont="1" applyBorder="1" applyAlignment="1">
      <alignment horizontal="center"/>
      <protection/>
    </xf>
    <xf numFmtId="0" fontId="2" fillId="0" borderId="37" xfId="81" applyFont="1" applyBorder="1" applyAlignment="1">
      <alignment horizontal="left"/>
      <protection/>
    </xf>
    <xf numFmtId="3" fontId="2" fillId="0" borderId="37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center"/>
    </xf>
    <xf numFmtId="0" fontId="2" fillId="0" borderId="0" xfId="82" applyFont="1" applyFill="1" applyAlignment="1">
      <alignment horizontal="right"/>
      <protection/>
    </xf>
    <xf numFmtId="0" fontId="2" fillId="0" borderId="37" xfId="81" applyFont="1" applyBorder="1" applyAlignment="1">
      <alignment horizontal="left" wrapText="1"/>
      <protection/>
    </xf>
    <xf numFmtId="0" fontId="6" fillId="0" borderId="0" xfId="81" applyFont="1" applyAlignment="1">
      <alignment horizontal="center"/>
      <protection/>
    </xf>
    <xf numFmtId="17" fontId="6" fillId="0" borderId="0" xfId="81" applyNumberFormat="1" applyFont="1" applyAlignment="1">
      <alignment horizontal="center"/>
      <protection/>
    </xf>
    <xf numFmtId="0" fontId="3" fillId="0" borderId="38" xfId="81" applyFont="1" applyBorder="1" applyAlignment="1">
      <alignment horizontal="center"/>
      <protection/>
    </xf>
    <xf numFmtId="0" fontId="3" fillId="0" borderId="39" xfId="81" applyFont="1" applyBorder="1" applyAlignment="1">
      <alignment horizontal="center"/>
      <protection/>
    </xf>
    <xf numFmtId="0" fontId="2" fillId="0" borderId="0" xfId="81" applyFont="1" applyAlignment="1">
      <alignment horizontal="center"/>
      <protection/>
    </xf>
    <xf numFmtId="0" fontId="1" fillId="0" borderId="0" xfId="81" applyFont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4.piel._arejais parads_cet." xfId="78"/>
    <cellStyle name="Normal_arejais parads - ceturksnis - 2002" xfId="79"/>
    <cellStyle name="Normal_arejais parads- ceturksnis-2005" xfId="80"/>
    <cellStyle name="Normal_arejais parads_men_2006 (anglu)" xfId="81"/>
    <cellStyle name="Normal_arejais parads_menesis-2006" xfId="82"/>
    <cellStyle name="Normal_arejais parads-menesis-2006" xfId="83"/>
    <cellStyle name="Note" xfId="84"/>
    <cellStyle name="Output" xfId="85"/>
    <cellStyle name="Percent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X" xfId="123"/>
    <cellStyle name="SAPBEXtitle" xfId="124"/>
    <cellStyle name="SAPBEXundefined" xfId="125"/>
    <cellStyle name="Sheet Title" xfId="126"/>
    <cellStyle name="Title" xfId="127"/>
    <cellStyle name="Total" xfId="128"/>
    <cellStyle name="Warning Text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10</xdr:col>
      <xdr:colOff>190500</xdr:colOff>
      <xdr:row>32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181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workbookViewId="0" topLeftCell="A1">
      <selection activeCell="O12" sqref="O12"/>
    </sheetView>
  </sheetViews>
  <sheetFormatPr defaultColWidth="9.140625" defaultRowHeight="12.75"/>
  <cols>
    <col min="1" max="1" width="5.57421875" style="86" customWidth="1"/>
    <col min="2" max="2" width="41.8515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73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585</v>
      </c>
      <c r="E14" s="4">
        <v>590</v>
      </c>
      <c r="F14" s="3">
        <v>0</v>
      </c>
      <c r="G14" s="4">
        <v>0</v>
      </c>
      <c r="H14" s="4">
        <v>-5</v>
      </c>
      <c r="I14" s="4">
        <v>0</v>
      </c>
      <c r="J14" s="4">
        <v>0</v>
      </c>
      <c r="K14" s="3">
        <v>1350</v>
      </c>
      <c r="L14" s="3">
        <v>585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585</v>
      </c>
      <c r="E15" s="6">
        <v>590</v>
      </c>
      <c r="F15" s="6">
        <v>0</v>
      </c>
      <c r="G15" s="6">
        <v>0</v>
      </c>
      <c r="H15" s="6">
        <v>-5</v>
      </c>
      <c r="I15" s="6">
        <v>0</v>
      </c>
      <c r="J15" s="6">
        <v>0</v>
      </c>
      <c r="K15" s="6">
        <v>1350</v>
      </c>
      <c r="L15" s="6">
        <v>585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1269</v>
      </c>
      <c r="F17" s="8">
        <v>0</v>
      </c>
      <c r="G17" s="8">
        <v>128</v>
      </c>
      <c r="H17" s="8">
        <v>0</v>
      </c>
      <c r="I17" s="8">
        <v>0</v>
      </c>
      <c r="J17" s="8">
        <v>22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6739</v>
      </c>
      <c r="L18" s="8">
        <v>4736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13264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18872</v>
      </c>
      <c r="L19" s="8">
        <v>13264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3841</v>
      </c>
      <c r="L20" s="8">
        <v>2699</v>
      </c>
      <c r="M20" s="10">
        <v>6405</v>
      </c>
    </row>
    <row r="21" spans="1:13" s="47" customFormat="1" ht="11.25">
      <c r="A21" s="56">
        <v>76</v>
      </c>
      <c r="B21" s="58" t="s">
        <v>41</v>
      </c>
      <c r="C21" s="8">
        <v>4630</v>
      </c>
      <c r="D21" s="8">
        <v>3254</v>
      </c>
      <c r="E21" s="9">
        <v>2294</v>
      </c>
      <c r="F21" s="8">
        <v>0</v>
      </c>
      <c r="G21" s="8">
        <v>0</v>
      </c>
      <c r="H21" s="8">
        <v>0</v>
      </c>
      <c r="I21" s="8">
        <v>0</v>
      </c>
      <c r="J21" s="8">
        <v>39</v>
      </c>
      <c r="K21" s="8">
        <v>3264</v>
      </c>
      <c r="L21" s="8">
        <v>2294</v>
      </c>
      <c r="M21" s="10">
        <v>1045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5682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8085</v>
      </c>
      <c r="L22" s="8">
        <v>5682</v>
      </c>
      <c r="M22" s="10">
        <v>891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3277</v>
      </c>
      <c r="L23" s="8">
        <v>2303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13727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19533</v>
      </c>
      <c r="L24" s="8">
        <v>13727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20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139988</v>
      </c>
      <c r="F26" s="8">
        <v>0</v>
      </c>
      <c r="G26" s="8">
        <v>0</v>
      </c>
      <c r="H26" s="8">
        <v>0</v>
      </c>
      <c r="I26" s="8">
        <v>26</v>
      </c>
      <c r="J26" s="8">
        <v>0</v>
      </c>
      <c r="K26" s="11">
        <v>199219</v>
      </c>
      <c r="L26" s="11">
        <v>140014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280501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399128</v>
      </c>
      <c r="L27" s="8">
        <v>280508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4933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7019</v>
      </c>
      <c r="L29" s="8">
        <v>4933</v>
      </c>
      <c r="M29" s="10">
        <v>0</v>
      </c>
    </row>
    <row r="30" spans="1:13" s="47" customFormat="1" ht="12.75" customHeight="1">
      <c r="A30" s="56"/>
      <c r="B30" s="49" t="s">
        <v>49</v>
      </c>
      <c r="C30" s="8">
        <v>150000</v>
      </c>
      <c r="D30" s="8">
        <v>105421</v>
      </c>
      <c r="E30" s="9">
        <v>52710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75000</v>
      </c>
      <c r="L30" s="8">
        <v>52710</v>
      </c>
      <c r="M30" s="10">
        <v>75000</v>
      </c>
    </row>
    <row r="31" spans="1:13" s="47" customFormat="1" ht="11.25">
      <c r="A31" s="51"/>
      <c r="B31" s="52" t="s">
        <v>50</v>
      </c>
      <c r="C31" s="6">
        <v>902107</v>
      </c>
      <c r="D31" s="6">
        <v>634004</v>
      </c>
      <c r="E31" s="6">
        <v>542467</v>
      </c>
      <c r="F31" s="6">
        <v>0</v>
      </c>
      <c r="G31" s="6">
        <v>128</v>
      </c>
      <c r="H31" s="6">
        <v>0</v>
      </c>
      <c r="I31" s="6">
        <v>33</v>
      </c>
      <c r="J31" s="6">
        <v>61</v>
      </c>
      <c r="K31" s="6">
        <v>771725</v>
      </c>
      <c r="L31" s="6">
        <v>542372</v>
      </c>
      <c r="M31" s="7">
        <v>83361</v>
      </c>
    </row>
    <row r="32" spans="1:13" s="47" customFormat="1" ht="11.25" hidden="1">
      <c r="A32" s="64"/>
      <c r="B32" s="65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s="47" customFormat="1" ht="11.25" hidden="1">
      <c r="A33" s="66"/>
      <c r="B33" s="67"/>
      <c r="C33" s="8"/>
      <c r="D33" s="8"/>
      <c r="E33" s="9"/>
      <c r="F33" s="8"/>
      <c r="G33" s="8"/>
      <c r="H33" s="8"/>
      <c r="I33" s="8"/>
      <c r="J33" s="8"/>
      <c r="K33" s="8"/>
      <c r="L33" s="8"/>
      <c r="M33" s="10"/>
    </row>
    <row r="34" spans="1:13" s="47" customFormat="1" ht="11.25" hidden="1">
      <c r="A34" s="68"/>
      <c r="B34" s="69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47" customFormat="1" ht="11.25">
      <c r="A35" s="54" t="s">
        <v>51</v>
      </c>
      <c r="B35" s="55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</row>
    <row r="36" spans="1:13" s="47" customFormat="1" ht="11.25">
      <c r="A36" s="70">
        <v>72</v>
      </c>
      <c r="B36" s="58" t="s">
        <v>52</v>
      </c>
      <c r="C36" s="8">
        <v>1885</v>
      </c>
      <c r="D36" s="8">
        <v>146</v>
      </c>
      <c r="E36" s="9">
        <v>9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118</v>
      </c>
      <c r="L36" s="8">
        <v>9</v>
      </c>
      <c r="M36" s="10">
        <v>0</v>
      </c>
    </row>
    <row r="37" spans="1:13" s="47" customFormat="1" ht="11.25">
      <c r="A37" s="70">
        <v>78</v>
      </c>
      <c r="B37" s="57" t="s">
        <v>53</v>
      </c>
      <c r="C37" s="8">
        <v>2368</v>
      </c>
      <c r="D37" s="8">
        <v>184</v>
      </c>
      <c r="E37" s="9">
        <v>24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312</v>
      </c>
      <c r="L37" s="8">
        <v>24</v>
      </c>
      <c r="M37" s="10">
        <v>0</v>
      </c>
    </row>
    <row r="38" spans="1:13" s="47" customFormat="1" ht="11.25">
      <c r="A38" s="71"/>
      <c r="B38" s="52" t="s">
        <v>54</v>
      </c>
      <c r="C38" s="6">
        <v>4253</v>
      </c>
      <c r="D38" s="6">
        <v>330</v>
      </c>
      <c r="E38" s="6">
        <v>33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430</v>
      </c>
      <c r="L38" s="6">
        <v>33</v>
      </c>
      <c r="M38" s="7">
        <v>0</v>
      </c>
    </row>
    <row r="39" spans="1:13" s="47" customFormat="1" ht="11.25">
      <c r="A39" s="72" t="s">
        <v>55</v>
      </c>
      <c r="B39" s="73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</row>
    <row r="40" spans="1:13" s="47" customFormat="1" ht="11.25">
      <c r="A40" s="74">
        <v>10</v>
      </c>
      <c r="B40" s="75" t="s">
        <v>56</v>
      </c>
      <c r="C40" s="8">
        <v>9319</v>
      </c>
      <c r="D40" s="8">
        <v>5051</v>
      </c>
      <c r="E40" s="9">
        <v>3330</v>
      </c>
      <c r="F40" s="8">
        <v>0</v>
      </c>
      <c r="G40" s="8">
        <v>0</v>
      </c>
      <c r="H40" s="8">
        <v>37</v>
      </c>
      <c r="I40" s="8">
        <v>0</v>
      </c>
      <c r="J40" s="8">
        <v>0</v>
      </c>
      <c r="K40" s="8">
        <v>6212</v>
      </c>
      <c r="L40" s="8">
        <v>3367</v>
      </c>
      <c r="M40" s="10">
        <v>0</v>
      </c>
    </row>
    <row r="41" spans="1:13" s="76" customFormat="1" ht="11.25">
      <c r="A41" s="56">
        <v>13</v>
      </c>
      <c r="B41" s="57" t="s">
        <v>37</v>
      </c>
      <c r="C41" s="8">
        <v>10000</v>
      </c>
      <c r="D41" s="8">
        <v>5420</v>
      </c>
      <c r="E41" s="9">
        <v>2246</v>
      </c>
      <c r="F41" s="8">
        <v>0</v>
      </c>
      <c r="G41" s="8">
        <v>226</v>
      </c>
      <c r="H41" s="8">
        <v>26</v>
      </c>
      <c r="I41" s="8">
        <v>0</v>
      </c>
      <c r="J41" s="8">
        <v>66</v>
      </c>
      <c r="K41" s="8">
        <v>3775</v>
      </c>
      <c r="L41" s="8">
        <v>2046</v>
      </c>
      <c r="M41" s="10">
        <v>0</v>
      </c>
    </row>
    <row r="42" spans="1:13" s="76" customFormat="1" ht="11.25">
      <c r="A42" s="59">
        <v>21</v>
      </c>
      <c r="B42" s="77" t="s">
        <v>57</v>
      </c>
      <c r="C42" s="8">
        <v>508</v>
      </c>
      <c r="D42" s="8">
        <v>276</v>
      </c>
      <c r="E42" s="9">
        <v>17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30</v>
      </c>
      <c r="L42" s="8">
        <v>17</v>
      </c>
      <c r="M42" s="10">
        <v>0</v>
      </c>
    </row>
    <row r="43" spans="1:13" s="76" customFormat="1" ht="11.25">
      <c r="A43" s="56">
        <v>32</v>
      </c>
      <c r="B43" s="58" t="s">
        <v>58</v>
      </c>
      <c r="C43" s="11">
        <v>866</v>
      </c>
      <c r="D43" s="11">
        <v>469</v>
      </c>
      <c r="E43" s="11">
        <v>28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51</v>
      </c>
      <c r="L43" s="8">
        <v>28</v>
      </c>
      <c r="M43" s="10">
        <v>0</v>
      </c>
    </row>
    <row r="44" spans="1:13" s="47" customFormat="1" ht="11.25">
      <c r="A44" s="59">
        <v>61</v>
      </c>
      <c r="B44" s="58" t="s">
        <v>59</v>
      </c>
      <c r="C44" s="11">
        <v>2506</v>
      </c>
      <c r="D44" s="11">
        <v>1358</v>
      </c>
      <c r="E44" s="11">
        <v>237</v>
      </c>
      <c r="F44" s="8">
        <v>0</v>
      </c>
      <c r="G44" s="8">
        <v>0</v>
      </c>
      <c r="H44" s="8">
        <v>3</v>
      </c>
      <c r="I44" s="8">
        <v>0</v>
      </c>
      <c r="J44" s="8">
        <v>0</v>
      </c>
      <c r="K44" s="8">
        <v>442</v>
      </c>
      <c r="L44" s="8">
        <v>240</v>
      </c>
      <c r="M44" s="10">
        <v>0</v>
      </c>
    </row>
    <row r="45" spans="1:13" s="47" customFormat="1" ht="11.25">
      <c r="A45" s="56">
        <v>65</v>
      </c>
      <c r="B45" s="58" t="s">
        <v>60</v>
      </c>
      <c r="C45" s="11">
        <v>20000</v>
      </c>
      <c r="D45" s="11">
        <v>10840</v>
      </c>
      <c r="E45" s="11">
        <v>6692</v>
      </c>
      <c r="F45" s="8">
        <v>0</v>
      </c>
      <c r="G45" s="8">
        <v>0</v>
      </c>
      <c r="H45" s="8">
        <v>75</v>
      </c>
      <c r="I45" s="8">
        <v>0</v>
      </c>
      <c r="J45" s="8">
        <v>0</v>
      </c>
      <c r="K45" s="8">
        <v>12485</v>
      </c>
      <c r="L45" s="8">
        <v>6767</v>
      </c>
      <c r="M45" s="10">
        <v>0</v>
      </c>
    </row>
    <row r="46" spans="1:13" s="47" customFormat="1" ht="11.25">
      <c r="A46" s="56">
        <v>76</v>
      </c>
      <c r="B46" s="58" t="s">
        <v>61</v>
      </c>
      <c r="C46" s="11">
        <v>15271</v>
      </c>
      <c r="D46" s="11">
        <v>8277</v>
      </c>
      <c r="E46" s="11">
        <v>7617</v>
      </c>
      <c r="F46" s="8">
        <v>0</v>
      </c>
      <c r="G46" s="8">
        <v>201</v>
      </c>
      <c r="H46" s="8">
        <v>86</v>
      </c>
      <c r="I46" s="8">
        <v>0</v>
      </c>
      <c r="J46" s="8">
        <v>247</v>
      </c>
      <c r="K46" s="8">
        <v>13841</v>
      </c>
      <c r="L46" s="8">
        <v>7502</v>
      </c>
      <c r="M46" s="10">
        <v>0</v>
      </c>
    </row>
    <row r="47" spans="1:13" s="47" customFormat="1" ht="11.25" customHeight="1">
      <c r="A47" s="56">
        <v>97</v>
      </c>
      <c r="B47" s="58" t="s">
        <v>62</v>
      </c>
      <c r="C47" s="11">
        <v>2220</v>
      </c>
      <c r="D47" s="11">
        <v>1203</v>
      </c>
      <c r="E47" s="11">
        <v>969</v>
      </c>
      <c r="F47" s="8">
        <v>0</v>
      </c>
      <c r="G47" s="8">
        <v>0</v>
      </c>
      <c r="H47" s="8">
        <v>11</v>
      </c>
      <c r="I47" s="8">
        <v>0</v>
      </c>
      <c r="J47" s="8">
        <v>0</v>
      </c>
      <c r="K47" s="8">
        <v>1808</v>
      </c>
      <c r="L47" s="8">
        <v>980</v>
      </c>
      <c r="M47" s="10">
        <v>185</v>
      </c>
    </row>
    <row r="48" spans="1:13" s="47" customFormat="1" ht="11.25" customHeight="1">
      <c r="A48" s="61"/>
      <c r="B48" s="62" t="s">
        <v>47</v>
      </c>
      <c r="C48" s="8">
        <v>9592</v>
      </c>
      <c r="D48" s="8">
        <v>5199</v>
      </c>
      <c r="E48" s="9">
        <v>5140</v>
      </c>
      <c r="F48" s="8">
        <v>0</v>
      </c>
      <c r="G48" s="8">
        <v>0</v>
      </c>
      <c r="H48" s="8">
        <v>58</v>
      </c>
      <c r="I48" s="8">
        <v>0</v>
      </c>
      <c r="J48" s="8">
        <v>160</v>
      </c>
      <c r="K48" s="8">
        <v>9592</v>
      </c>
      <c r="L48" s="8">
        <v>5198</v>
      </c>
      <c r="M48" s="10">
        <v>0</v>
      </c>
    </row>
    <row r="49" spans="1:13" s="47" customFormat="1" ht="11.25" customHeight="1">
      <c r="A49" s="78"/>
      <c r="B49" s="62" t="s">
        <v>48</v>
      </c>
      <c r="C49" s="8">
        <v>9592</v>
      </c>
      <c r="D49" s="8">
        <v>5199</v>
      </c>
      <c r="E49" s="9">
        <v>5140</v>
      </c>
      <c r="F49" s="8">
        <v>0</v>
      </c>
      <c r="G49" s="8">
        <v>0</v>
      </c>
      <c r="H49" s="8">
        <v>58</v>
      </c>
      <c r="I49" s="8">
        <v>0</v>
      </c>
      <c r="J49" s="8">
        <v>163</v>
      </c>
      <c r="K49" s="8">
        <v>9592</v>
      </c>
      <c r="L49" s="8">
        <v>5198</v>
      </c>
      <c r="M49" s="10">
        <v>0</v>
      </c>
    </row>
    <row r="50" spans="1:13" s="47" customFormat="1" ht="11.25">
      <c r="A50" s="79"/>
      <c r="B50" s="52" t="s">
        <v>63</v>
      </c>
      <c r="C50" s="6">
        <v>79874</v>
      </c>
      <c r="D50" s="6">
        <v>43292</v>
      </c>
      <c r="E50" s="6">
        <v>31416</v>
      </c>
      <c r="F50" s="6">
        <v>0</v>
      </c>
      <c r="G50" s="6">
        <v>427</v>
      </c>
      <c r="H50" s="6">
        <v>354</v>
      </c>
      <c r="I50" s="6">
        <v>0</v>
      </c>
      <c r="J50" s="6">
        <v>636</v>
      </c>
      <c r="K50" s="6">
        <v>57828</v>
      </c>
      <c r="L50" s="6">
        <v>31343</v>
      </c>
      <c r="M50" s="7">
        <v>185</v>
      </c>
    </row>
    <row r="51" spans="1:13" s="47" customFormat="1" ht="11.25">
      <c r="A51" s="68"/>
      <c r="B51" s="80" t="s">
        <v>71</v>
      </c>
      <c r="C51" s="14" t="s">
        <v>1</v>
      </c>
      <c r="D51" s="7">
        <v>678211</v>
      </c>
      <c r="E51" s="7">
        <v>574506</v>
      </c>
      <c r="F51" s="7">
        <v>0</v>
      </c>
      <c r="G51" s="7">
        <v>555</v>
      </c>
      <c r="H51" s="7">
        <v>349</v>
      </c>
      <c r="I51" s="7">
        <v>33</v>
      </c>
      <c r="J51" s="7">
        <v>697</v>
      </c>
      <c r="K51" s="14" t="s">
        <v>1</v>
      </c>
      <c r="L51" s="7">
        <v>574333</v>
      </c>
      <c r="M51" s="7">
        <v>83546</v>
      </c>
    </row>
    <row r="52" spans="1:13" s="47" customFormat="1" ht="11.25">
      <c r="A52" s="68"/>
      <c r="B52" s="52" t="s">
        <v>64</v>
      </c>
      <c r="C52" s="14" t="s">
        <v>1</v>
      </c>
      <c r="D52" s="14" t="s">
        <v>1</v>
      </c>
      <c r="E52" s="7">
        <v>574506</v>
      </c>
      <c r="F52" s="7">
        <v>0</v>
      </c>
      <c r="G52" s="7">
        <v>555</v>
      </c>
      <c r="H52" s="7">
        <v>349</v>
      </c>
      <c r="I52" s="7">
        <v>33</v>
      </c>
      <c r="J52" s="7">
        <v>697</v>
      </c>
      <c r="K52" s="14" t="s">
        <v>1</v>
      </c>
      <c r="L52" s="7">
        <v>574333</v>
      </c>
      <c r="M52" s="14" t="s">
        <v>1</v>
      </c>
    </row>
    <row r="53" spans="1:3" s="82" customFormat="1" ht="11.25">
      <c r="A53" s="81" t="s">
        <v>65</v>
      </c>
      <c r="B53" s="82" t="s">
        <v>66</v>
      </c>
      <c r="C53" s="82" t="s">
        <v>67</v>
      </c>
    </row>
    <row r="54" spans="1:2" s="15" customFormat="1" ht="10.5" customHeight="1">
      <c r="A54" s="83" t="s">
        <v>0</v>
      </c>
      <c r="B54" s="82" t="s">
        <v>68</v>
      </c>
    </row>
    <row r="55" spans="1:2" s="82" customFormat="1" ht="11.25">
      <c r="A55" s="81" t="s">
        <v>69</v>
      </c>
      <c r="B55" s="82" t="s">
        <v>70</v>
      </c>
    </row>
    <row r="56" ht="9.75" customHeight="1">
      <c r="A56" s="84"/>
    </row>
    <row r="57" ht="10.5" customHeight="1">
      <c r="A57" s="84"/>
    </row>
    <row r="59" ht="10.5" customHeight="1">
      <c r="A59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8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workbookViewId="0" topLeftCell="A1">
      <selection activeCell="N13" sqref="N13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94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2" customHeight="1">
      <c r="A14" s="48">
        <v>120</v>
      </c>
      <c r="B14" s="49" t="s">
        <v>34</v>
      </c>
      <c r="C14" s="3">
        <v>1350</v>
      </c>
      <c r="D14" s="3">
        <v>566</v>
      </c>
      <c r="E14" s="4">
        <v>574</v>
      </c>
      <c r="F14" s="3">
        <v>0</v>
      </c>
      <c r="G14" s="4">
        <v>0</v>
      </c>
      <c r="H14" s="4">
        <v>-8</v>
      </c>
      <c r="I14" s="4">
        <v>0</v>
      </c>
      <c r="J14" s="4">
        <v>0</v>
      </c>
      <c r="K14" s="3">
        <v>1350</v>
      </c>
      <c r="L14" s="3">
        <v>566</v>
      </c>
      <c r="M14" s="5">
        <v>0</v>
      </c>
    </row>
    <row r="15" spans="1:13" s="53" customFormat="1" ht="12" customHeight="1">
      <c r="A15" s="51"/>
      <c r="B15" s="52" t="s">
        <v>35</v>
      </c>
      <c r="C15" s="6">
        <v>1350</v>
      </c>
      <c r="D15" s="6">
        <v>566</v>
      </c>
      <c r="E15" s="6">
        <v>574</v>
      </c>
      <c r="F15" s="6">
        <v>0</v>
      </c>
      <c r="G15" s="6">
        <v>0</v>
      </c>
      <c r="H15" s="6">
        <v>-8</v>
      </c>
      <c r="I15" s="6">
        <v>0</v>
      </c>
      <c r="J15" s="6">
        <v>0</v>
      </c>
      <c r="K15" s="6">
        <v>1350</v>
      </c>
      <c r="L15" s="6">
        <v>566</v>
      </c>
      <c r="M15" s="7">
        <v>0</v>
      </c>
    </row>
    <row r="16" spans="1:13" s="47" customFormat="1" ht="12" customHeight="1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2" customHeight="1">
      <c r="A17" s="56">
        <v>13</v>
      </c>
      <c r="B17" s="57" t="s">
        <v>37</v>
      </c>
      <c r="C17" s="8">
        <v>4346</v>
      </c>
      <c r="D17" s="8">
        <v>3054</v>
      </c>
      <c r="E17" s="9">
        <v>1013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1442</v>
      </c>
      <c r="L17" s="8">
        <v>1013</v>
      </c>
      <c r="M17" s="10">
        <v>0</v>
      </c>
    </row>
    <row r="18" spans="1:13" s="47" customFormat="1" ht="12" customHeight="1">
      <c r="A18" s="56">
        <v>16</v>
      </c>
      <c r="B18" s="57" t="s">
        <v>38</v>
      </c>
      <c r="C18" s="8">
        <v>9510</v>
      </c>
      <c r="D18" s="8">
        <v>6684</v>
      </c>
      <c r="E18" s="9">
        <v>4499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6401</v>
      </c>
      <c r="L18" s="8">
        <v>4499</v>
      </c>
      <c r="M18" s="10">
        <v>0</v>
      </c>
    </row>
    <row r="19" spans="1:13" s="47" customFormat="1" ht="12" customHeight="1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1808</v>
      </c>
      <c r="H19" s="8">
        <v>0</v>
      </c>
      <c r="I19" s="8">
        <v>0</v>
      </c>
      <c r="J19" s="8">
        <v>295</v>
      </c>
      <c r="K19" s="8">
        <v>13725</v>
      </c>
      <c r="L19" s="8">
        <v>9647</v>
      </c>
      <c r="M19" s="10">
        <v>0</v>
      </c>
    </row>
    <row r="20" spans="1:13" s="47" customFormat="1" ht="12" customHeight="1">
      <c r="A20" s="56">
        <v>66</v>
      </c>
      <c r="B20" s="58" t="s">
        <v>40</v>
      </c>
      <c r="C20" s="8">
        <v>15436</v>
      </c>
      <c r="D20" s="8">
        <v>10849</v>
      </c>
      <c r="E20" s="9">
        <v>2171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3089</v>
      </c>
      <c r="L20" s="8">
        <v>2171</v>
      </c>
      <c r="M20" s="10">
        <v>4502</v>
      </c>
    </row>
    <row r="21" spans="1:13" s="47" customFormat="1" ht="12" customHeight="1">
      <c r="A21" s="56">
        <v>76</v>
      </c>
      <c r="B21" s="58" t="s">
        <v>41</v>
      </c>
      <c r="C21" s="8">
        <v>4590</v>
      </c>
      <c r="D21" s="8">
        <v>3226</v>
      </c>
      <c r="E21" s="9">
        <v>2909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4139</v>
      </c>
      <c r="L21" s="8">
        <v>2909</v>
      </c>
      <c r="M21" s="10">
        <v>0</v>
      </c>
    </row>
    <row r="22" spans="1:13" s="47" customFormat="1" ht="12" customHeight="1">
      <c r="A22" s="56">
        <v>84</v>
      </c>
      <c r="B22" s="57" t="s">
        <v>42</v>
      </c>
      <c r="C22" s="8">
        <v>11103</v>
      </c>
      <c r="D22" s="8">
        <v>7803</v>
      </c>
      <c r="E22" s="4">
        <v>4585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6524</v>
      </c>
      <c r="L22" s="8">
        <v>4585</v>
      </c>
      <c r="M22" s="10">
        <v>626</v>
      </c>
    </row>
    <row r="23" spans="1:13" s="47" customFormat="1" ht="12" customHeight="1">
      <c r="A23" s="56">
        <v>85</v>
      </c>
      <c r="B23" s="57" t="s">
        <v>43</v>
      </c>
      <c r="C23" s="8">
        <v>4242</v>
      </c>
      <c r="D23" s="8">
        <v>2981</v>
      </c>
      <c r="E23" s="9">
        <v>2138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3042</v>
      </c>
      <c r="L23" s="8">
        <v>2138</v>
      </c>
      <c r="M23" s="10">
        <v>0</v>
      </c>
    </row>
    <row r="24" spans="1:13" s="47" customFormat="1" ht="12" customHeight="1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1597</v>
      </c>
      <c r="H24" s="8">
        <v>0</v>
      </c>
      <c r="I24" s="8">
        <v>0</v>
      </c>
      <c r="J24" s="8">
        <v>294</v>
      </c>
      <c r="K24" s="8">
        <v>15007</v>
      </c>
      <c r="L24" s="8">
        <v>10547</v>
      </c>
      <c r="M24" s="10">
        <v>0</v>
      </c>
    </row>
    <row r="25" spans="1:13" s="47" customFormat="1" ht="12" customHeight="1">
      <c r="A25" s="59">
        <v>120</v>
      </c>
      <c r="B25" s="49" t="s">
        <v>34</v>
      </c>
      <c r="C25" s="8">
        <v>18620</v>
      </c>
      <c r="D25" s="8">
        <v>13086</v>
      </c>
      <c r="E25" s="9">
        <v>12608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17938</v>
      </c>
      <c r="L25" s="8">
        <v>12608</v>
      </c>
      <c r="M25" s="10">
        <v>0</v>
      </c>
    </row>
    <row r="26" spans="1:14" s="47" customFormat="1" ht="12" customHeight="1">
      <c r="A26" s="59" t="s">
        <v>45</v>
      </c>
      <c r="B26" s="49" t="s">
        <v>46</v>
      </c>
      <c r="C26" s="11">
        <v>197000</v>
      </c>
      <c r="D26" s="11">
        <v>138452</v>
      </c>
      <c r="E26" s="11">
        <v>140212</v>
      </c>
      <c r="F26" s="8">
        <v>0</v>
      </c>
      <c r="G26" s="8">
        <v>0</v>
      </c>
      <c r="H26" s="8">
        <v>0</v>
      </c>
      <c r="I26" s="8">
        <v>26</v>
      </c>
      <c r="J26" s="8">
        <v>0</v>
      </c>
      <c r="K26" s="11">
        <v>199539</v>
      </c>
      <c r="L26" s="11">
        <v>140238</v>
      </c>
      <c r="M26" s="10">
        <v>0</v>
      </c>
      <c r="N26" s="60"/>
    </row>
    <row r="27" spans="1:14" s="47" customFormat="1" ht="12" customHeight="1">
      <c r="A27" s="56" t="s">
        <v>0</v>
      </c>
      <c r="B27" s="49" t="s">
        <v>46</v>
      </c>
      <c r="C27" s="8">
        <v>398784</v>
      </c>
      <c r="D27" s="8">
        <v>280267</v>
      </c>
      <c r="E27" s="8">
        <v>280565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399220</v>
      </c>
      <c r="L27" s="8">
        <v>280572</v>
      </c>
      <c r="M27" s="10">
        <v>0</v>
      </c>
      <c r="N27" s="60"/>
    </row>
    <row r="28" spans="1:13" s="47" customFormat="1" ht="12" customHeight="1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2" customHeight="1">
      <c r="A29" s="56"/>
      <c r="B29" s="63" t="s">
        <v>48</v>
      </c>
      <c r="C29" s="8">
        <v>7019</v>
      </c>
      <c r="D29" s="8">
        <v>4933</v>
      </c>
      <c r="E29" s="8">
        <v>4899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6971</v>
      </c>
      <c r="L29" s="8">
        <v>4899</v>
      </c>
      <c r="M29" s="10">
        <v>0</v>
      </c>
    </row>
    <row r="30" spans="1:13" s="47" customFormat="1" ht="12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52710</v>
      </c>
    </row>
    <row r="31" spans="1:13" s="47" customFormat="1" ht="12" customHeight="1">
      <c r="A31" s="88"/>
      <c r="B31" s="89" t="s">
        <v>77</v>
      </c>
      <c r="C31" s="90">
        <v>8213</v>
      </c>
      <c r="D31" s="90">
        <v>5772</v>
      </c>
      <c r="E31" s="90">
        <v>5502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7830</v>
      </c>
      <c r="L31" s="90">
        <v>5502</v>
      </c>
      <c r="M31" s="91">
        <v>0</v>
      </c>
    </row>
    <row r="32" spans="1:13" s="47" customFormat="1" ht="12" customHeight="1">
      <c r="A32" s="51"/>
      <c r="B32" s="52" t="s">
        <v>50</v>
      </c>
      <c r="C32" s="6">
        <v>909667</v>
      </c>
      <c r="D32" s="6">
        <v>639317</v>
      </c>
      <c r="E32" s="6">
        <v>542343</v>
      </c>
      <c r="F32" s="6">
        <v>0</v>
      </c>
      <c r="G32" s="6">
        <v>3405</v>
      </c>
      <c r="H32" s="6">
        <v>0</v>
      </c>
      <c r="I32" s="6">
        <v>33</v>
      </c>
      <c r="J32" s="6">
        <v>589</v>
      </c>
      <c r="K32" s="6">
        <v>766886</v>
      </c>
      <c r="L32" s="6">
        <v>538971</v>
      </c>
      <c r="M32" s="7">
        <v>57838</v>
      </c>
    </row>
    <row r="33" spans="1:13" s="47" customFormat="1" ht="12" customHeight="1">
      <c r="A33" s="72" t="s">
        <v>55</v>
      </c>
      <c r="B33" s="73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>
      <c r="A34" s="74">
        <v>10</v>
      </c>
      <c r="B34" s="75" t="s">
        <v>56</v>
      </c>
      <c r="C34" s="8">
        <v>9319</v>
      </c>
      <c r="D34" s="8">
        <v>4548</v>
      </c>
      <c r="E34" s="9">
        <v>3088</v>
      </c>
      <c r="F34" s="8">
        <v>0</v>
      </c>
      <c r="G34" s="8">
        <v>0</v>
      </c>
      <c r="H34" s="8">
        <v>-56</v>
      </c>
      <c r="I34" s="8">
        <v>0</v>
      </c>
      <c r="J34" s="8">
        <v>0</v>
      </c>
      <c r="K34" s="8">
        <v>6212</v>
      </c>
      <c r="L34" s="8">
        <v>3032</v>
      </c>
      <c r="M34" s="10">
        <v>0</v>
      </c>
    </row>
    <row r="35" spans="1:13" s="76" customFormat="1" ht="11.25">
      <c r="A35" s="56">
        <v>13</v>
      </c>
      <c r="B35" s="57" t="s">
        <v>37</v>
      </c>
      <c r="C35" s="8">
        <v>10000</v>
      </c>
      <c r="D35" s="8">
        <v>4880</v>
      </c>
      <c r="E35" s="9">
        <v>1670</v>
      </c>
      <c r="F35" s="8">
        <v>0</v>
      </c>
      <c r="G35" s="8">
        <v>0</v>
      </c>
      <c r="H35" s="8">
        <v>-30</v>
      </c>
      <c r="I35" s="8">
        <v>0</v>
      </c>
      <c r="J35" s="8">
        <v>0</v>
      </c>
      <c r="K35" s="8">
        <v>3360</v>
      </c>
      <c r="L35" s="8">
        <v>1640</v>
      </c>
      <c r="M35" s="10">
        <v>0</v>
      </c>
    </row>
    <row r="36" spans="1:13" s="47" customFormat="1" ht="11.25">
      <c r="A36" s="59">
        <v>61</v>
      </c>
      <c r="B36" s="58" t="s">
        <v>59</v>
      </c>
      <c r="C36" s="11">
        <v>2506</v>
      </c>
      <c r="D36" s="11">
        <v>1223</v>
      </c>
      <c r="E36" s="11">
        <v>73</v>
      </c>
      <c r="F36" s="8">
        <v>0</v>
      </c>
      <c r="G36" s="8">
        <v>0</v>
      </c>
      <c r="H36" s="8">
        <v>-1</v>
      </c>
      <c r="I36" s="8">
        <v>0</v>
      </c>
      <c r="J36" s="8">
        <v>0</v>
      </c>
      <c r="K36" s="8">
        <v>147</v>
      </c>
      <c r="L36" s="8">
        <v>72</v>
      </c>
      <c r="M36" s="10">
        <v>0</v>
      </c>
    </row>
    <row r="37" spans="1:13" s="47" customFormat="1" ht="11.25">
      <c r="A37" s="56">
        <v>65</v>
      </c>
      <c r="B37" s="58" t="s">
        <v>60</v>
      </c>
      <c r="C37" s="11">
        <v>20000</v>
      </c>
      <c r="D37" s="11">
        <v>9760</v>
      </c>
      <c r="E37" s="11">
        <v>5375</v>
      </c>
      <c r="F37" s="8">
        <v>0</v>
      </c>
      <c r="G37" s="8">
        <v>0</v>
      </c>
      <c r="H37" s="8">
        <v>-98</v>
      </c>
      <c r="I37" s="8">
        <v>0</v>
      </c>
      <c r="J37" s="8">
        <v>0</v>
      </c>
      <c r="K37" s="8">
        <v>10815</v>
      </c>
      <c r="L37" s="8">
        <v>5277</v>
      </c>
      <c r="M37" s="10">
        <v>0</v>
      </c>
    </row>
    <row r="38" spans="1:13" s="47" customFormat="1" ht="11.25">
      <c r="A38" s="56">
        <v>76</v>
      </c>
      <c r="B38" s="58" t="s">
        <v>61</v>
      </c>
      <c r="C38" s="11">
        <v>13923</v>
      </c>
      <c r="D38" s="11">
        <v>6794</v>
      </c>
      <c r="E38" s="11">
        <v>6048</v>
      </c>
      <c r="F38" s="8">
        <v>0</v>
      </c>
      <c r="G38" s="8">
        <v>0</v>
      </c>
      <c r="H38" s="8">
        <v>-110</v>
      </c>
      <c r="I38" s="8">
        <v>0</v>
      </c>
      <c r="J38" s="8">
        <v>0</v>
      </c>
      <c r="K38" s="8">
        <v>12170</v>
      </c>
      <c r="L38" s="8">
        <v>5938</v>
      </c>
      <c r="M38" s="10">
        <v>0</v>
      </c>
    </row>
    <row r="39" spans="1:13" s="47" customFormat="1" ht="11.25" customHeight="1">
      <c r="A39" s="56">
        <v>97</v>
      </c>
      <c r="B39" s="58" t="s">
        <v>62</v>
      </c>
      <c r="C39" s="11">
        <v>2220</v>
      </c>
      <c r="D39" s="11">
        <v>1083</v>
      </c>
      <c r="E39" s="11">
        <v>895</v>
      </c>
      <c r="F39" s="8">
        <v>0</v>
      </c>
      <c r="G39" s="8">
        <v>0</v>
      </c>
      <c r="H39" s="8">
        <v>-16</v>
      </c>
      <c r="I39" s="8">
        <v>0</v>
      </c>
      <c r="J39" s="8">
        <v>0</v>
      </c>
      <c r="K39" s="8">
        <v>1801</v>
      </c>
      <c r="L39" s="8">
        <v>879</v>
      </c>
      <c r="M39" s="10">
        <v>6</v>
      </c>
    </row>
    <row r="40" spans="1:13" s="47" customFormat="1" ht="11.25" customHeight="1">
      <c r="A40" s="61"/>
      <c r="B40" s="62" t="s">
        <v>47</v>
      </c>
      <c r="C40" s="8">
        <v>9592</v>
      </c>
      <c r="D40" s="8">
        <v>4681</v>
      </c>
      <c r="E40" s="9">
        <v>4767</v>
      </c>
      <c r="F40" s="8">
        <v>0</v>
      </c>
      <c r="G40" s="8">
        <v>0</v>
      </c>
      <c r="H40" s="8">
        <v>-86</v>
      </c>
      <c r="I40" s="8">
        <v>0</v>
      </c>
      <c r="J40" s="8">
        <v>0</v>
      </c>
      <c r="K40" s="8">
        <v>9592</v>
      </c>
      <c r="L40" s="8">
        <v>4681</v>
      </c>
      <c r="M40" s="10">
        <v>0</v>
      </c>
    </row>
    <row r="41" spans="1:13" s="47" customFormat="1" ht="11.25" customHeight="1">
      <c r="A41" s="78"/>
      <c r="B41" s="62" t="s">
        <v>48</v>
      </c>
      <c r="C41" s="8">
        <v>9592</v>
      </c>
      <c r="D41" s="8">
        <v>4681</v>
      </c>
      <c r="E41" s="9">
        <v>4649</v>
      </c>
      <c r="F41" s="8">
        <v>0</v>
      </c>
      <c r="G41" s="8">
        <v>0</v>
      </c>
      <c r="H41" s="8">
        <v>-84</v>
      </c>
      <c r="I41" s="8">
        <v>0</v>
      </c>
      <c r="J41" s="8">
        <v>0</v>
      </c>
      <c r="K41" s="8">
        <v>9354</v>
      </c>
      <c r="L41" s="8">
        <v>4565</v>
      </c>
      <c r="M41" s="10">
        <v>0</v>
      </c>
    </row>
    <row r="42" spans="1:13" s="47" customFormat="1" ht="11.25">
      <c r="A42" s="79"/>
      <c r="B42" s="52" t="s">
        <v>63</v>
      </c>
      <c r="C42" s="6">
        <v>77152</v>
      </c>
      <c r="D42" s="6">
        <v>37650</v>
      </c>
      <c r="E42" s="6">
        <v>26565</v>
      </c>
      <c r="F42" s="6">
        <v>0</v>
      </c>
      <c r="G42" s="6">
        <v>0</v>
      </c>
      <c r="H42" s="6">
        <v>-481</v>
      </c>
      <c r="I42" s="6">
        <v>0</v>
      </c>
      <c r="J42" s="6">
        <v>0</v>
      </c>
      <c r="K42" s="6">
        <v>53451</v>
      </c>
      <c r="L42" s="6">
        <v>26084</v>
      </c>
      <c r="M42" s="7">
        <v>6</v>
      </c>
    </row>
    <row r="43" spans="1:13" s="47" customFormat="1" ht="11.25">
      <c r="A43" s="79"/>
      <c r="B43" s="80" t="s">
        <v>96</v>
      </c>
      <c r="C43" s="92" t="s">
        <v>1</v>
      </c>
      <c r="D43" s="6">
        <v>677533</v>
      </c>
      <c r="E43" s="6">
        <v>569482</v>
      </c>
      <c r="F43" s="6">
        <v>0</v>
      </c>
      <c r="G43" s="6">
        <v>3405</v>
      </c>
      <c r="H43" s="6">
        <v>-489</v>
      </c>
      <c r="I43" s="6">
        <v>33</v>
      </c>
      <c r="J43" s="6">
        <v>589</v>
      </c>
      <c r="K43" s="92" t="s">
        <v>1</v>
      </c>
      <c r="L43" s="6">
        <v>565621</v>
      </c>
      <c r="M43" s="7">
        <v>57844</v>
      </c>
    </row>
    <row r="44" spans="1:13" s="47" customFormat="1" ht="11.25">
      <c r="A44" s="68"/>
      <c r="B44" s="80" t="s">
        <v>80</v>
      </c>
      <c r="C44" s="14" t="s">
        <v>1</v>
      </c>
      <c r="D44" s="14" t="s">
        <v>1</v>
      </c>
      <c r="E44" s="7">
        <v>574506</v>
      </c>
      <c r="F44" s="7">
        <v>0</v>
      </c>
      <c r="G44" s="7">
        <v>1668</v>
      </c>
      <c r="H44" s="7">
        <v>-454</v>
      </c>
      <c r="I44" s="7">
        <v>5867</v>
      </c>
      <c r="J44" s="7">
        <v>1834</v>
      </c>
      <c r="K44" s="14" t="s">
        <v>1</v>
      </c>
      <c r="L44" s="7">
        <v>578251</v>
      </c>
      <c r="M44" s="14" t="s">
        <v>1</v>
      </c>
    </row>
    <row r="45" spans="1:13" s="47" customFormat="1" ht="11.25">
      <c r="A45" s="79"/>
      <c r="B45" s="80" t="s">
        <v>88</v>
      </c>
      <c r="C45" s="14" t="s">
        <v>1</v>
      </c>
      <c r="D45" s="14" t="s">
        <v>1</v>
      </c>
      <c r="E45" s="6">
        <v>578251</v>
      </c>
      <c r="F45" s="6">
        <v>90</v>
      </c>
      <c r="G45" s="6">
        <v>4654</v>
      </c>
      <c r="H45" s="6">
        <v>-323</v>
      </c>
      <c r="I45" s="6">
        <v>93</v>
      </c>
      <c r="J45" s="6">
        <v>13608</v>
      </c>
      <c r="K45" s="92" t="s">
        <v>1</v>
      </c>
      <c r="L45" s="6">
        <v>573457</v>
      </c>
      <c r="M45" s="14" t="s">
        <v>1</v>
      </c>
    </row>
    <row r="46" spans="1:13" s="47" customFormat="1" ht="11.25">
      <c r="A46" s="79"/>
      <c r="B46" s="80" t="s">
        <v>95</v>
      </c>
      <c r="C46" s="92" t="s">
        <v>1</v>
      </c>
      <c r="D46" s="14" t="s">
        <v>1</v>
      </c>
      <c r="E46" s="6">
        <v>573457</v>
      </c>
      <c r="F46" s="6">
        <v>-341</v>
      </c>
      <c r="G46" s="6">
        <v>2369</v>
      </c>
      <c r="H46" s="6">
        <v>-1361</v>
      </c>
      <c r="I46" s="6">
        <v>96</v>
      </c>
      <c r="J46" s="6">
        <v>1846</v>
      </c>
      <c r="K46" s="92" t="s">
        <v>1</v>
      </c>
      <c r="L46" s="6">
        <v>569482</v>
      </c>
      <c r="M46" s="14" t="s">
        <v>1</v>
      </c>
    </row>
    <row r="47" spans="1:13" s="47" customFormat="1" ht="11.25">
      <c r="A47" s="68"/>
      <c r="B47" s="52" t="s">
        <v>64</v>
      </c>
      <c r="C47" s="14" t="s">
        <v>1</v>
      </c>
      <c r="D47" s="14" t="s">
        <v>1</v>
      </c>
      <c r="E47" s="7">
        <v>574506</v>
      </c>
      <c r="F47" s="7">
        <v>-251</v>
      </c>
      <c r="G47" s="7">
        <v>12096</v>
      </c>
      <c r="H47" s="7">
        <v>-2627</v>
      </c>
      <c r="I47" s="7">
        <v>6089</v>
      </c>
      <c r="J47" s="7">
        <v>17877</v>
      </c>
      <c r="K47" s="14" t="s">
        <v>1</v>
      </c>
      <c r="L47" s="7">
        <v>565621</v>
      </c>
      <c r="M47" s="14" t="s">
        <v>1</v>
      </c>
    </row>
    <row r="48" spans="1:3" s="82" customFormat="1" ht="11.25">
      <c r="A48" s="81" t="s">
        <v>65</v>
      </c>
      <c r="B48" s="82" t="s">
        <v>66</v>
      </c>
      <c r="C48" s="82" t="s">
        <v>67</v>
      </c>
    </row>
    <row r="49" spans="1:3" s="15" customFormat="1" ht="10.5" customHeight="1">
      <c r="A49" s="83" t="s">
        <v>0</v>
      </c>
      <c r="B49" s="82" t="s">
        <v>84</v>
      </c>
      <c r="C49" s="82" t="s">
        <v>85</v>
      </c>
    </row>
    <row r="50" spans="1:2" s="82" customFormat="1" ht="11.25">
      <c r="A50" s="93" t="s">
        <v>69</v>
      </c>
      <c r="B50" s="82" t="s">
        <v>70</v>
      </c>
    </row>
    <row r="51" ht="9.75" customHeight="1">
      <c r="A51" s="84"/>
    </row>
    <row r="52" ht="10.5" customHeight="1">
      <c r="A52" s="84"/>
    </row>
    <row r="54" ht="10.5" customHeight="1">
      <c r="A54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workbookViewId="0" topLeftCell="B1">
      <selection activeCell="O14" sqref="O14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97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2" customHeight="1">
      <c r="A14" s="48">
        <v>120</v>
      </c>
      <c r="B14" s="49" t="s">
        <v>34</v>
      </c>
      <c r="C14" s="3">
        <v>1350</v>
      </c>
      <c r="D14" s="3">
        <v>575</v>
      </c>
      <c r="E14" s="4">
        <v>566</v>
      </c>
      <c r="F14" s="3">
        <v>0</v>
      </c>
      <c r="G14" s="4">
        <v>21</v>
      </c>
      <c r="H14" s="4">
        <v>9</v>
      </c>
      <c r="I14" s="4">
        <v>0</v>
      </c>
      <c r="J14" s="4">
        <v>0</v>
      </c>
      <c r="K14" s="3">
        <v>1302</v>
      </c>
      <c r="L14" s="3">
        <v>554</v>
      </c>
      <c r="M14" s="5">
        <v>0</v>
      </c>
    </row>
    <row r="15" spans="1:13" s="53" customFormat="1" ht="12" customHeight="1">
      <c r="A15" s="51"/>
      <c r="B15" s="52" t="s">
        <v>35</v>
      </c>
      <c r="C15" s="6">
        <v>1350</v>
      </c>
      <c r="D15" s="6">
        <v>575</v>
      </c>
      <c r="E15" s="6">
        <v>566</v>
      </c>
      <c r="F15" s="6">
        <v>0</v>
      </c>
      <c r="G15" s="6">
        <v>21</v>
      </c>
      <c r="H15" s="6">
        <v>9</v>
      </c>
      <c r="I15" s="6">
        <v>0</v>
      </c>
      <c r="J15" s="6">
        <v>0</v>
      </c>
      <c r="K15" s="6">
        <v>1302</v>
      </c>
      <c r="L15" s="6">
        <v>554</v>
      </c>
      <c r="M15" s="7">
        <v>0</v>
      </c>
    </row>
    <row r="16" spans="1:13" s="47" customFormat="1" ht="12" customHeight="1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2" customHeight="1">
      <c r="A17" s="56">
        <v>13</v>
      </c>
      <c r="B17" s="57" t="s">
        <v>37</v>
      </c>
      <c r="C17" s="8">
        <v>4346</v>
      </c>
      <c r="D17" s="8">
        <v>3054</v>
      </c>
      <c r="E17" s="9">
        <v>1013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1442</v>
      </c>
      <c r="L17" s="8">
        <v>1013</v>
      </c>
      <c r="M17" s="10">
        <v>0</v>
      </c>
    </row>
    <row r="18" spans="1:13" s="47" customFormat="1" ht="12" customHeight="1">
      <c r="A18" s="56">
        <v>16</v>
      </c>
      <c r="B18" s="57" t="s">
        <v>38</v>
      </c>
      <c r="C18" s="8">
        <v>9510</v>
      </c>
      <c r="D18" s="8">
        <v>6684</v>
      </c>
      <c r="E18" s="9">
        <v>4499</v>
      </c>
      <c r="F18" s="8">
        <v>0</v>
      </c>
      <c r="G18" s="8">
        <v>243</v>
      </c>
      <c r="H18" s="8">
        <v>0</v>
      </c>
      <c r="I18" s="8">
        <v>0</v>
      </c>
      <c r="J18" s="8">
        <v>98</v>
      </c>
      <c r="K18" s="8">
        <v>6056</v>
      </c>
      <c r="L18" s="8">
        <v>4256</v>
      </c>
      <c r="M18" s="10">
        <v>0</v>
      </c>
    </row>
    <row r="19" spans="1:13" s="47" customFormat="1" ht="12" customHeight="1">
      <c r="A19" s="56">
        <v>62</v>
      </c>
      <c r="B19" s="57" t="s">
        <v>39</v>
      </c>
      <c r="C19" s="8">
        <v>46323</v>
      </c>
      <c r="D19" s="11">
        <v>32556</v>
      </c>
      <c r="E19" s="12">
        <v>9647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13725</v>
      </c>
      <c r="L19" s="8">
        <v>9647</v>
      </c>
      <c r="M19" s="10">
        <v>0</v>
      </c>
    </row>
    <row r="20" spans="1:13" s="47" customFormat="1" ht="12" customHeight="1">
      <c r="A20" s="56">
        <v>66</v>
      </c>
      <c r="B20" s="58" t="s">
        <v>40</v>
      </c>
      <c r="C20" s="8">
        <v>15436</v>
      </c>
      <c r="D20" s="8">
        <v>10849</v>
      </c>
      <c r="E20" s="9">
        <v>2171</v>
      </c>
      <c r="F20" s="8">
        <v>0</v>
      </c>
      <c r="G20" s="8">
        <v>524</v>
      </c>
      <c r="H20" s="8">
        <v>0</v>
      </c>
      <c r="I20" s="8">
        <v>0</v>
      </c>
      <c r="J20" s="8">
        <v>55</v>
      </c>
      <c r="K20" s="8">
        <v>2344</v>
      </c>
      <c r="L20" s="8">
        <v>1647</v>
      </c>
      <c r="M20" s="10">
        <v>4502</v>
      </c>
    </row>
    <row r="21" spans="1:13" s="47" customFormat="1" ht="12" customHeight="1">
      <c r="A21" s="56">
        <v>76</v>
      </c>
      <c r="B21" s="58" t="s">
        <v>41</v>
      </c>
      <c r="C21" s="8">
        <v>4590</v>
      </c>
      <c r="D21" s="8">
        <v>3226</v>
      </c>
      <c r="E21" s="9">
        <v>2909</v>
      </c>
      <c r="F21" s="8">
        <v>0</v>
      </c>
      <c r="G21" s="8">
        <v>25</v>
      </c>
      <c r="H21" s="8">
        <v>0</v>
      </c>
      <c r="I21" s="8">
        <v>0</v>
      </c>
      <c r="J21" s="8">
        <v>4</v>
      </c>
      <c r="K21" s="8">
        <v>4103</v>
      </c>
      <c r="L21" s="8">
        <v>2884</v>
      </c>
      <c r="M21" s="10">
        <v>0</v>
      </c>
    </row>
    <row r="22" spans="1:13" s="47" customFormat="1" ht="12" customHeight="1">
      <c r="A22" s="56">
        <v>84</v>
      </c>
      <c r="B22" s="57" t="s">
        <v>42</v>
      </c>
      <c r="C22" s="8">
        <v>11103</v>
      </c>
      <c r="D22" s="8">
        <v>7803</v>
      </c>
      <c r="E22" s="4">
        <v>4585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6524</v>
      </c>
      <c r="L22" s="8">
        <v>4585</v>
      </c>
      <c r="M22" s="10">
        <v>626</v>
      </c>
    </row>
    <row r="23" spans="1:13" s="47" customFormat="1" ht="12" customHeight="1">
      <c r="A23" s="56">
        <v>85</v>
      </c>
      <c r="B23" s="57" t="s">
        <v>43</v>
      </c>
      <c r="C23" s="8">
        <v>4242</v>
      </c>
      <c r="D23" s="8">
        <v>2981</v>
      </c>
      <c r="E23" s="9">
        <v>2138</v>
      </c>
      <c r="F23" s="8">
        <v>0</v>
      </c>
      <c r="G23" s="8">
        <v>195</v>
      </c>
      <c r="H23" s="8">
        <v>0</v>
      </c>
      <c r="I23" s="8">
        <v>0</v>
      </c>
      <c r="J23" s="8">
        <v>47</v>
      </c>
      <c r="K23" s="8">
        <v>2765</v>
      </c>
      <c r="L23" s="8">
        <v>1943</v>
      </c>
      <c r="M23" s="10">
        <v>0</v>
      </c>
    </row>
    <row r="24" spans="1:13" s="47" customFormat="1" ht="12" customHeight="1">
      <c r="A24" s="56">
        <v>86</v>
      </c>
      <c r="B24" s="57" t="s">
        <v>44</v>
      </c>
      <c r="C24" s="8">
        <v>27462</v>
      </c>
      <c r="D24" s="8">
        <v>19300</v>
      </c>
      <c r="E24" s="9">
        <v>10547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15007</v>
      </c>
      <c r="L24" s="8">
        <v>10547</v>
      </c>
      <c r="M24" s="10">
        <v>0</v>
      </c>
    </row>
    <row r="25" spans="1:13" s="47" customFormat="1" ht="12" customHeight="1">
      <c r="A25" s="59">
        <v>120</v>
      </c>
      <c r="B25" s="49" t="s">
        <v>34</v>
      </c>
      <c r="C25" s="8">
        <v>18620</v>
      </c>
      <c r="D25" s="8">
        <v>13086</v>
      </c>
      <c r="E25" s="9">
        <v>12608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17938</v>
      </c>
      <c r="L25" s="8">
        <v>12608</v>
      </c>
      <c r="M25" s="10">
        <v>0</v>
      </c>
    </row>
    <row r="26" spans="1:14" s="47" customFormat="1" ht="12" customHeight="1">
      <c r="A26" s="59" t="s">
        <v>45</v>
      </c>
      <c r="B26" s="49" t="s">
        <v>46</v>
      </c>
      <c r="C26" s="11">
        <v>197000</v>
      </c>
      <c r="D26" s="11">
        <v>138452</v>
      </c>
      <c r="E26" s="11">
        <v>140238</v>
      </c>
      <c r="F26" s="8">
        <v>0</v>
      </c>
      <c r="G26" s="8">
        <v>0</v>
      </c>
      <c r="H26" s="8">
        <v>0</v>
      </c>
      <c r="I26" s="8">
        <v>24</v>
      </c>
      <c r="J26" s="8">
        <v>7555</v>
      </c>
      <c r="K26" s="11">
        <v>199574</v>
      </c>
      <c r="L26" s="11">
        <v>140262</v>
      </c>
      <c r="M26" s="10">
        <v>0</v>
      </c>
      <c r="N26" s="60"/>
    </row>
    <row r="27" spans="1:14" s="47" customFormat="1" ht="12" customHeight="1">
      <c r="A27" s="56" t="s">
        <v>0</v>
      </c>
      <c r="B27" s="49" t="s">
        <v>46</v>
      </c>
      <c r="C27" s="8">
        <v>398784</v>
      </c>
      <c r="D27" s="8">
        <v>280267</v>
      </c>
      <c r="E27" s="8">
        <v>280572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399230</v>
      </c>
      <c r="L27" s="8">
        <v>280579</v>
      </c>
      <c r="M27" s="10">
        <v>0</v>
      </c>
      <c r="N27" s="60"/>
    </row>
    <row r="28" spans="1:13" s="47" customFormat="1" ht="12" customHeight="1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2" customHeight="1">
      <c r="A29" s="56"/>
      <c r="B29" s="63" t="s">
        <v>48</v>
      </c>
      <c r="C29" s="8">
        <v>7019</v>
      </c>
      <c r="D29" s="8">
        <v>4933</v>
      </c>
      <c r="E29" s="8">
        <v>4899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6971</v>
      </c>
      <c r="L29" s="8">
        <v>4899</v>
      </c>
      <c r="M29" s="10">
        <v>0</v>
      </c>
    </row>
    <row r="30" spans="1:13" s="47" customFormat="1" ht="12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52710</v>
      </c>
    </row>
    <row r="31" spans="1:13" s="47" customFormat="1" ht="12" customHeight="1">
      <c r="A31" s="59"/>
      <c r="B31" s="57" t="s">
        <v>77</v>
      </c>
      <c r="C31" s="11">
        <v>8213</v>
      </c>
      <c r="D31" s="11">
        <v>5772</v>
      </c>
      <c r="E31" s="11">
        <v>5502</v>
      </c>
      <c r="F31" s="11">
        <v>0</v>
      </c>
      <c r="G31" s="11">
        <v>273</v>
      </c>
      <c r="H31" s="11">
        <v>0</v>
      </c>
      <c r="I31" s="11">
        <v>0</v>
      </c>
      <c r="J31" s="11">
        <v>113</v>
      </c>
      <c r="K31" s="11">
        <v>7440</v>
      </c>
      <c r="L31" s="11">
        <v>5229</v>
      </c>
      <c r="M31" s="87">
        <v>0</v>
      </c>
    </row>
    <row r="32" spans="1:13" s="47" customFormat="1" ht="24" customHeight="1">
      <c r="A32" s="88"/>
      <c r="B32" s="94" t="s">
        <v>99</v>
      </c>
      <c r="C32" s="90">
        <v>25000</v>
      </c>
      <c r="D32" s="90">
        <v>17570</v>
      </c>
      <c r="E32" s="90">
        <v>0</v>
      </c>
      <c r="F32" s="90">
        <v>17570</v>
      </c>
      <c r="G32" s="90">
        <v>0</v>
      </c>
      <c r="H32" s="90">
        <v>0</v>
      </c>
      <c r="I32" s="90">
        <v>0</v>
      </c>
      <c r="J32" s="90">
        <v>0</v>
      </c>
      <c r="K32" s="90">
        <v>25000</v>
      </c>
      <c r="L32" s="90">
        <v>17570</v>
      </c>
      <c r="M32" s="91">
        <v>0</v>
      </c>
    </row>
    <row r="33" spans="1:13" s="47" customFormat="1" ht="12" customHeight="1">
      <c r="A33" s="51"/>
      <c r="B33" s="52" t="s">
        <v>50</v>
      </c>
      <c r="C33" s="6">
        <v>934667</v>
      </c>
      <c r="D33" s="6">
        <v>656887</v>
      </c>
      <c r="E33" s="6">
        <v>538971</v>
      </c>
      <c r="F33" s="6">
        <v>17570</v>
      </c>
      <c r="G33" s="6">
        <v>1260</v>
      </c>
      <c r="H33" s="6">
        <v>0</v>
      </c>
      <c r="I33" s="6">
        <v>31</v>
      </c>
      <c r="J33" s="6">
        <v>7872</v>
      </c>
      <c r="K33" s="6">
        <v>790138</v>
      </c>
      <c r="L33" s="6">
        <v>555312</v>
      </c>
      <c r="M33" s="7">
        <v>57838</v>
      </c>
    </row>
    <row r="34" spans="1:13" s="47" customFormat="1" ht="12" customHeight="1">
      <c r="A34" s="72" t="s">
        <v>55</v>
      </c>
      <c r="B34" s="73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s="47" customFormat="1" ht="11.25">
      <c r="A35" s="74">
        <v>10</v>
      </c>
      <c r="B35" s="75" t="s">
        <v>56</v>
      </c>
      <c r="C35" s="8">
        <v>9319</v>
      </c>
      <c r="D35" s="8">
        <v>4417</v>
      </c>
      <c r="E35" s="9">
        <v>3032</v>
      </c>
      <c r="F35" s="8">
        <v>0</v>
      </c>
      <c r="G35" s="8">
        <v>183</v>
      </c>
      <c r="H35" s="8">
        <v>-88</v>
      </c>
      <c r="I35" s="8">
        <v>0</v>
      </c>
      <c r="J35" s="8">
        <v>88</v>
      </c>
      <c r="K35" s="8">
        <v>5825</v>
      </c>
      <c r="L35" s="8">
        <v>2761</v>
      </c>
      <c r="M35" s="10">
        <v>0</v>
      </c>
    </row>
    <row r="36" spans="1:13" s="76" customFormat="1" ht="11.25">
      <c r="A36" s="56">
        <v>13</v>
      </c>
      <c r="B36" s="57" t="s">
        <v>37</v>
      </c>
      <c r="C36" s="8">
        <v>10000</v>
      </c>
      <c r="D36" s="8">
        <v>4740</v>
      </c>
      <c r="E36" s="9">
        <v>1640</v>
      </c>
      <c r="F36" s="8">
        <v>0</v>
      </c>
      <c r="G36" s="8">
        <v>0</v>
      </c>
      <c r="H36" s="8">
        <v>-48</v>
      </c>
      <c r="I36" s="8">
        <v>0</v>
      </c>
      <c r="J36" s="8">
        <v>0</v>
      </c>
      <c r="K36" s="8">
        <v>3360</v>
      </c>
      <c r="L36" s="8">
        <v>1592</v>
      </c>
      <c r="M36" s="10">
        <v>0</v>
      </c>
    </row>
    <row r="37" spans="1:13" s="47" customFormat="1" ht="11.25">
      <c r="A37" s="59">
        <v>61</v>
      </c>
      <c r="B37" s="58" t="s">
        <v>59</v>
      </c>
      <c r="C37" s="11">
        <v>2506</v>
      </c>
      <c r="D37" s="11">
        <v>1188</v>
      </c>
      <c r="E37" s="11">
        <v>72</v>
      </c>
      <c r="F37" s="8">
        <v>0</v>
      </c>
      <c r="G37" s="8">
        <v>0</v>
      </c>
      <c r="H37" s="8">
        <v>-2</v>
      </c>
      <c r="I37" s="8">
        <v>0</v>
      </c>
      <c r="J37" s="8">
        <v>0</v>
      </c>
      <c r="K37" s="8">
        <v>147</v>
      </c>
      <c r="L37" s="8">
        <v>70</v>
      </c>
      <c r="M37" s="10">
        <v>0</v>
      </c>
    </row>
    <row r="38" spans="1:13" s="47" customFormat="1" ht="11.25">
      <c r="A38" s="56">
        <v>65</v>
      </c>
      <c r="B38" s="58" t="s">
        <v>60</v>
      </c>
      <c r="C38" s="11">
        <v>20000</v>
      </c>
      <c r="D38" s="11">
        <v>9480</v>
      </c>
      <c r="E38" s="11">
        <v>5277</v>
      </c>
      <c r="F38" s="8">
        <v>0</v>
      </c>
      <c r="G38" s="8">
        <v>0</v>
      </c>
      <c r="H38" s="8">
        <v>-151</v>
      </c>
      <c r="I38" s="8">
        <v>0</v>
      </c>
      <c r="J38" s="8">
        <v>0</v>
      </c>
      <c r="K38" s="8">
        <v>10815</v>
      </c>
      <c r="L38" s="8">
        <v>5126</v>
      </c>
      <c r="M38" s="10">
        <v>0</v>
      </c>
    </row>
    <row r="39" spans="1:13" s="47" customFormat="1" ht="11.25">
      <c r="A39" s="56">
        <v>76</v>
      </c>
      <c r="B39" s="58" t="s">
        <v>61</v>
      </c>
      <c r="C39" s="11">
        <v>13923</v>
      </c>
      <c r="D39" s="11">
        <v>6599</v>
      </c>
      <c r="E39" s="11">
        <v>5938</v>
      </c>
      <c r="F39" s="8">
        <v>0</v>
      </c>
      <c r="G39" s="8">
        <v>0</v>
      </c>
      <c r="H39" s="8">
        <v>-169</v>
      </c>
      <c r="I39" s="8">
        <v>0</v>
      </c>
      <c r="J39" s="8">
        <v>0</v>
      </c>
      <c r="K39" s="8">
        <v>12170</v>
      </c>
      <c r="L39" s="8">
        <v>5769</v>
      </c>
      <c r="M39" s="10">
        <v>0</v>
      </c>
    </row>
    <row r="40" spans="1:13" s="47" customFormat="1" ht="11.25" customHeight="1">
      <c r="A40" s="56">
        <v>97</v>
      </c>
      <c r="B40" s="58" t="s">
        <v>62</v>
      </c>
      <c r="C40" s="11">
        <v>2220</v>
      </c>
      <c r="D40" s="11">
        <v>1052</v>
      </c>
      <c r="E40" s="11">
        <v>879</v>
      </c>
      <c r="F40" s="8">
        <v>0</v>
      </c>
      <c r="G40" s="8">
        <v>0</v>
      </c>
      <c r="H40" s="8">
        <v>-26</v>
      </c>
      <c r="I40" s="8">
        <v>0</v>
      </c>
      <c r="J40" s="8">
        <v>0</v>
      </c>
      <c r="K40" s="8">
        <v>1801</v>
      </c>
      <c r="L40" s="8">
        <v>853</v>
      </c>
      <c r="M40" s="10">
        <v>5</v>
      </c>
    </row>
    <row r="41" spans="1:13" s="47" customFormat="1" ht="11.25" customHeight="1">
      <c r="A41" s="61"/>
      <c r="B41" s="62" t="s">
        <v>47</v>
      </c>
      <c r="C41" s="8">
        <v>9592</v>
      </c>
      <c r="D41" s="8">
        <v>4547</v>
      </c>
      <c r="E41" s="9">
        <v>4681</v>
      </c>
      <c r="F41" s="8">
        <v>0</v>
      </c>
      <c r="G41" s="8">
        <v>0</v>
      </c>
      <c r="H41" s="8">
        <v>-134</v>
      </c>
      <c r="I41" s="8">
        <v>0</v>
      </c>
      <c r="J41" s="8">
        <v>0</v>
      </c>
      <c r="K41" s="8">
        <v>9592</v>
      </c>
      <c r="L41" s="8">
        <v>4547</v>
      </c>
      <c r="M41" s="10">
        <v>0</v>
      </c>
    </row>
    <row r="42" spans="1:13" s="47" customFormat="1" ht="11.25" customHeight="1">
      <c r="A42" s="78"/>
      <c r="B42" s="62" t="s">
        <v>48</v>
      </c>
      <c r="C42" s="8">
        <v>9592</v>
      </c>
      <c r="D42" s="8">
        <v>4547</v>
      </c>
      <c r="E42" s="9">
        <v>4565</v>
      </c>
      <c r="F42" s="8">
        <v>0</v>
      </c>
      <c r="G42" s="8">
        <v>0</v>
      </c>
      <c r="H42" s="8">
        <v>-131</v>
      </c>
      <c r="I42" s="8">
        <v>0</v>
      </c>
      <c r="J42" s="8">
        <v>0</v>
      </c>
      <c r="K42" s="8">
        <v>9354</v>
      </c>
      <c r="L42" s="8">
        <v>4434</v>
      </c>
      <c r="M42" s="10">
        <v>0</v>
      </c>
    </row>
    <row r="43" spans="1:13" s="47" customFormat="1" ht="11.25">
      <c r="A43" s="79"/>
      <c r="B43" s="52" t="s">
        <v>63</v>
      </c>
      <c r="C43" s="6">
        <v>77152</v>
      </c>
      <c r="D43" s="6">
        <v>36570</v>
      </c>
      <c r="E43" s="6">
        <v>26084</v>
      </c>
      <c r="F43" s="6">
        <v>0</v>
      </c>
      <c r="G43" s="6">
        <v>183</v>
      </c>
      <c r="H43" s="6">
        <v>-749</v>
      </c>
      <c r="I43" s="6">
        <v>0</v>
      </c>
      <c r="J43" s="6">
        <v>88</v>
      </c>
      <c r="K43" s="6">
        <v>53064</v>
      </c>
      <c r="L43" s="6">
        <v>25152</v>
      </c>
      <c r="M43" s="7">
        <v>5</v>
      </c>
    </row>
    <row r="44" spans="1:13" s="47" customFormat="1" ht="11.25">
      <c r="A44" s="79"/>
      <c r="B44" s="80" t="s">
        <v>98</v>
      </c>
      <c r="C44" s="92" t="s">
        <v>1</v>
      </c>
      <c r="D44" s="6">
        <v>694032</v>
      </c>
      <c r="E44" s="6">
        <v>565621</v>
      </c>
      <c r="F44" s="6">
        <v>17570</v>
      </c>
      <c r="G44" s="6">
        <v>1464</v>
      </c>
      <c r="H44" s="6">
        <v>-740</v>
      </c>
      <c r="I44" s="6">
        <v>31</v>
      </c>
      <c r="J44" s="6">
        <v>7960</v>
      </c>
      <c r="K44" s="92" t="s">
        <v>1</v>
      </c>
      <c r="L44" s="6">
        <v>581018</v>
      </c>
      <c r="M44" s="7">
        <v>57843</v>
      </c>
    </row>
    <row r="45" spans="1:13" s="47" customFormat="1" ht="11.25">
      <c r="A45" s="68"/>
      <c r="B45" s="80" t="s">
        <v>80</v>
      </c>
      <c r="C45" s="14" t="s">
        <v>1</v>
      </c>
      <c r="D45" s="14" t="s">
        <v>1</v>
      </c>
      <c r="E45" s="7">
        <v>574506</v>
      </c>
      <c r="F45" s="7">
        <v>0</v>
      </c>
      <c r="G45" s="7">
        <v>1668</v>
      </c>
      <c r="H45" s="7">
        <v>-454</v>
      </c>
      <c r="I45" s="7">
        <v>5867</v>
      </c>
      <c r="J45" s="7">
        <v>1834</v>
      </c>
      <c r="K45" s="14" t="s">
        <v>1</v>
      </c>
      <c r="L45" s="7">
        <v>578251</v>
      </c>
      <c r="M45" s="14" t="s">
        <v>1</v>
      </c>
    </row>
    <row r="46" spans="1:13" s="47" customFormat="1" ht="11.25">
      <c r="A46" s="79"/>
      <c r="B46" s="80" t="s">
        <v>88</v>
      </c>
      <c r="C46" s="14" t="s">
        <v>1</v>
      </c>
      <c r="D46" s="14" t="s">
        <v>1</v>
      </c>
      <c r="E46" s="6">
        <v>578251</v>
      </c>
      <c r="F46" s="6">
        <v>90</v>
      </c>
      <c r="G46" s="6">
        <v>4654</v>
      </c>
      <c r="H46" s="6">
        <v>-323</v>
      </c>
      <c r="I46" s="6">
        <v>93</v>
      </c>
      <c r="J46" s="6">
        <v>13608</v>
      </c>
      <c r="K46" s="92" t="s">
        <v>1</v>
      </c>
      <c r="L46" s="6">
        <v>573457</v>
      </c>
      <c r="M46" s="14" t="s">
        <v>1</v>
      </c>
    </row>
    <row r="47" spans="1:13" s="47" customFormat="1" ht="11.25">
      <c r="A47" s="79"/>
      <c r="B47" s="80" t="s">
        <v>95</v>
      </c>
      <c r="C47" s="92" t="s">
        <v>1</v>
      </c>
      <c r="D47" s="14" t="s">
        <v>1</v>
      </c>
      <c r="E47" s="6">
        <v>573457</v>
      </c>
      <c r="F47" s="6">
        <v>-341</v>
      </c>
      <c r="G47" s="6">
        <v>2369</v>
      </c>
      <c r="H47" s="6">
        <v>-1361</v>
      </c>
      <c r="I47" s="6">
        <v>96</v>
      </c>
      <c r="J47" s="6">
        <v>1846</v>
      </c>
      <c r="K47" s="92" t="s">
        <v>1</v>
      </c>
      <c r="L47" s="6">
        <v>569482</v>
      </c>
      <c r="M47" s="14" t="s">
        <v>1</v>
      </c>
    </row>
    <row r="48" spans="1:13" s="47" customFormat="1" ht="11.25">
      <c r="A48" s="79"/>
      <c r="B48" s="80" t="s">
        <v>96</v>
      </c>
      <c r="C48" s="92" t="s">
        <v>1</v>
      </c>
      <c r="D48" s="14" t="s">
        <v>1</v>
      </c>
      <c r="E48" s="6">
        <v>569482</v>
      </c>
      <c r="F48" s="6">
        <v>0</v>
      </c>
      <c r="G48" s="6">
        <v>3405</v>
      </c>
      <c r="H48" s="6">
        <v>-489</v>
      </c>
      <c r="I48" s="6">
        <v>33</v>
      </c>
      <c r="J48" s="6">
        <v>589</v>
      </c>
      <c r="K48" s="92" t="s">
        <v>1</v>
      </c>
      <c r="L48" s="6">
        <v>565621</v>
      </c>
      <c r="M48" s="14" t="s">
        <v>1</v>
      </c>
    </row>
    <row r="49" spans="1:13" s="47" customFormat="1" ht="11.25">
      <c r="A49" s="68"/>
      <c r="B49" s="52" t="s">
        <v>64</v>
      </c>
      <c r="C49" s="14" t="s">
        <v>1</v>
      </c>
      <c r="D49" s="14" t="s">
        <v>1</v>
      </c>
      <c r="E49" s="7">
        <v>574506</v>
      </c>
      <c r="F49" s="7">
        <v>17319</v>
      </c>
      <c r="G49" s="7">
        <v>13560</v>
      </c>
      <c r="H49" s="7">
        <v>-3367</v>
      </c>
      <c r="I49" s="7">
        <v>6120</v>
      </c>
      <c r="J49" s="7">
        <v>25837</v>
      </c>
      <c r="K49" s="14" t="s">
        <v>1</v>
      </c>
      <c r="L49" s="7">
        <v>581018</v>
      </c>
      <c r="M49" s="14" t="s">
        <v>1</v>
      </c>
    </row>
    <row r="50" spans="1:3" s="82" customFormat="1" ht="11.25">
      <c r="A50" s="81" t="s">
        <v>65</v>
      </c>
      <c r="B50" s="82" t="s">
        <v>66</v>
      </c>
      <c r="C50" s="82" t="s">
        <v>67</v>
      </c>
    </row>
    <row r="51" spans="1:3" s="15" customFormat="1" ht="10.5" customHeight="1">
      <c r="A51" s="83" t="s">
        <v>0</v>
      </c>
      <c r="B51" s="82" t="s">
        <v>84</v>
      </c>
      <c r="C51" s="82" t="s">
        <v>85</v>
      </c>
    </row>
    <row r="52" spans="1:2" s="82" customFormat="1" ht="11.25">
      <c r="A52" s="93" t="s">
        <v>69</v>
      </c>
      <c r="B52" s="82" t="s">
        <v>70</v>
      </c>
    </row>
    <row r="53" ht="9.75" customHeight="1">
      <c r="A53" s="84"/>
    </row>
    <row r="54" ht="10.5" customHeight="1">
      <c r="A54" s="84"/>
    </row>
    <row r="56" ht="10.5" customHeight="1">
      <c r="A56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1">
      <selection activeCell="O12" sqref="O12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100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2" customHeight="1">
      <c r="A14" s="48">
        <v>120</v>
      </c>
      <c r="B14" s="49" t="s">
        <v>34</v>
      </c>
      <c r="C14" s="3">
        <v>1350</v>
      </c>
      <c r="D14" s="3">
        <v>568</v>
      </c>
      <c r="E14" s="4">
        <v>554</v>
      </c>
      <c r="F14" s="3">
        <v>0</v>
      </c>
      <c r="G14" s="4">
        <v>0</v>
      </c>
      <c r="H14" s="4">
        <v>-6</v>
      </c>
      <c r="I14" s="4">
        <v>0</v>
      </c>
      <c r="J14" s="4">
        <v>0</v>
      </c>
      <c r="K14" s="3">
        <v>1302</v>
      </c>
      <c r="L14" s="3">
        <v>548</v>
      </c>
      <c r="M14" s="5">
        <v>0</v>
      </c>
    </row>
    <row r="15" spans="1:13" s="53" customFormat="1" ht="12" customHeight="1">
      <c r="A15" s="51"/>
      <c r="B15" s="52" t="s">
        <v>35</v>
      </c>
      <c r="C15" s="6">
        <v>1350</v>
      </c>
      <c r="D15" s="6">
        <v>568</v>
      </c>
      <c r="E15" s="6">
        <v>554</v>
      </c>
      <c r="F15" s="6">
        <v>0</v>
      </c>
      <c r="G15" s="6">
        <v>0</v>
      </c>
      <c r="H15" s="6">
        <v>-6</v>
      </c>
      <c r="I15" s="6">
        <v>0</v>
      </c>
      <c r="J15" s="6">
        <v>0</v>
      </c>
      <c r="K15" s="6">
        <v>1302</v>
      </c>
      <c r="L15" s="6">
        <v>548</v>
      </c>
      <c r="M15" s="7">
        <v>0</v>
      </c>
    </row>
    <row r="16" spans="1:13" s="47" customFormat="1" ht="12" customHeight="1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2" customHeight="1">
      <c r="A17" s="56">
        <v>13</v>
      </c>
      <c r="B17" s="57" t="s">
        <v>37</v>
      </c>
      <c r="C17" s="8">
        <v>4346</v>
      </c>
      <c r="D17" s="8">
        <v>3054</v>
      </c>
      <c r="E17" s="9">
        <v>1013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1442</v>
      </c>
      <c r="L17" s="8">
        <v>1013</v>
      </c>
      <c r="M17" s="10">
        <v>0</v>
      </c>
    </row>
    <row r="18" spans="1:13" s="47" customFormat="1" ht="12" customHeight="1">
      <c r="A18" s="56">
        <v>16</v>
      </c>
      <c r="B18" s="57" t="s">
        <v>38</v>
      </c>
      <c r="C18" s="8">
        <v>9510</v>
      </c>
      <c r="D18" s="8">
        <v>6684</v>
      </c>
      <c r="E18" s="9">
        <v>4256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6056</v>
      </c>
      <c r="L18" s="8">
        <v>4256</v>
      </c>
      <c r="M18" s="10">
        <v>0</v>
      </c>
    </row>
    <row r="19" spans="1:13" s="47" customFormat="1" ht="12" customHeight="1">
      <c r="A19" s="56">
        <v>62</v>
      </c>
      <c r="B19" s="57" t="s">
        <v>39</v>
      </c>
      <c r="C19" s="8">
        <v>46323</v>
      </c>
      <c r="D19" s="11">
        <v>32556</v>
      </c>
      <c r="E19" s="12">
        <v>9647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13725</v>
      </c>
      <c r="L19" s="8">
        <v>9647</v>
      </c>
      <c r="M19" s="10">
        <v>0</v>
      </c>
    </row>
    <row r="20" spans="1:13" s="47" customFormat="1" ht="12" customHeight="1">
      <c r="A20" s="56">
        <v>66</v>
      </c>
      <c r="B20" s="58" t="s">
        <v>40</v>
      </c>
      <c r="C20" s="8">
        <v>15436</v>
      </c>
      <c r="D20" s="8">
        <v>10849</v>
      </c>
      <c r="E20" s="9">
        <v>1647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2344</v>
      </c>
      <c r="L20" s="8">
        <v>1647</v>
      </c>
      <c r="M20" s="10">
        <v>4501</v>
      </c>
    </row>
    <row r="21" spans="1:13" s="47" customFormat="1" ht="12" customHeight="1">
      <c r="A21" s="56">
        <v>76</v>
      </c>
      <c r="B21" s="58" t="s">
        <v>41</v>
      </c>
      <c r="C21" s="8">
        <v>4590</v>
      </c>
      <c r="D21" s="8">
        <v>3226</v>
      </c>
      <c r="E21" s="9">
        <v>2884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4103</v>
      </c>
      <c r="L21" s="8">
        <v>2884</v>
      </c>
      <c r="M21" s="10">
        <v>0</v>
      </c>
    </row>
    <row r="22" spans="1:13" s="47" customFormat="1" ht="12" customHeight="1">
      <c r="A22" s="56">
        <v>84</v>
      </c>
      <c r="B22" s="57" t="s">
        <v>42</v>
      </c>
      <c r="C22" s="8">
        <v>11103</v>
      </c>
      <c r="D22" s="8">
        <v>7803</v>
      </c>
      <c r="E22" s="4">
        <v>4585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6524</v>
      </c>
      <c r="L22" s="8">
        <v>4585</v>
      </c>
      <c r="M22" s="10">
        <v>626</v>
      </c>
    </row>
    <row r="23" spans="1:13" s="47" customFormat="1" ht="12" customHeight="1">
      <c r="A23" s="56">
        <v>85</v>
      </c>
      <c r="B23" s="57" t="s">
        <v>43</v>
      </c>
      <c r="C23" s="8">
        <v>4242</v>
      </c>
      <c r="D23" s="8">
        <v>2981</v>
      </c>
      <c r="E23" s="9">
        <v>1943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2765</v>
      </c>
      <c r="L23" s="8">
        <v>1943</v>
      </c>
      <c r="M23" s="10">
        <v>0</v>
      </c>
    </row>
    <row r="24" spans="1:13" s="47" customFormat="1" ht="12" customHeight="1">
      <c r="A24" s="56">
        <v>86</v>
      </c>
      <c r="B24" s="57" t="s">
        <v>44</v>
      </c>
      <c r="C24" s="8">
        <v>27462</v>
      </c>
      <c r="D24" s="8">
        <v>19300</v>
      </c>
      <c r="E24" s="9">
        <v>10547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15007</v>
      </c>
      <c r="L24" s="8">
        <v>10547</v>
      </c>
      <c r="M24" s="10">
        <v>0</v>
      </c>
    </row>
    <row r="25" spans="1:13" s="47" customFormat="1" ht="12" customHeight="1">
      <c r="A25" s="59">
        <v>120</v>
      </c>
      <c r="B25" s="49" t="s">
        <v>34</v>
      </c>
      <c r="C25" s="8">
        <v>18620</v>
      </c>
      <c r="D25" s="8">
        <v>13086</v>
      </c>
      <c r="E25" s="9">
        <v>12608</v>
      </c>
      <c r="F25" s="8">
        <v>0</v>
      </c>
      <c r="G25" s="8">
        <v>0</v>
      </c>
      <c r="H25" s="8">
        <v>0</v>
      </c>
      <c r="I25" s="8">
        <v>0</v>
      </c>
      <c r="J25" s="8">
        <v>150</v>
      </c>
      <c r="K25" s="8">
        <v>17938</v>
      </c>
      <c r="L25" s="8">
        <v>12608</v>
      </c>
      <c r="M25" s="10">
        <v>0</v>
      </c>
    </row>
    <row r="26" spans="1:14" s="47" customFormat="1" ht="12" customHeight="1">
      <c r="A26" s="59" t="s">
        <v>45</v>
      </c>
      <c r="B26" s="49" t="s">
        <v>46</v>
      </c>
      <c r="C26" s="11">
        <v>197000</v>
      </c>
      <c r="D26" s="11">
        <v>138452</v>
      </c>
      <c r="E26" s="11">
        <v>140262</v>
      </c>
      <c r="F26" s="8">
        <v>0</v>
      </c>
      <c r="G26" s="8">
        <v>0</v>
      </c>
      <c r="H26" s="8">
        <v>0</v>
      </c>
      <c r="I26" s="8">
        <v>25</v>
      </c>
      <c r="J26" s="8">
        <v>0</v>
      </c>
      <c r="K26" s="11">
        <v>199611</v>
      </c>
      <c r="L26" s="11">
        <v>140287</v>
      </c>
      <c r="M26" s="10">
        <v>0</v>
      </c>
      <c r="N26" s="60"/>
    </row>
    <row r="27" spans="1:14" s="47" customFormat="1" ht="12" customHeight="1">
      <c r="A27" s="56" t="s">
        <v>0</v>
      </c>
      <c r="B27" s="49" t="s">
        <v>46</v>
      </c>
      <c r="C27" s="8">
        <v>398784</v>
      </c>
      <c r="D27" s="8">
        <v>280267</v>
      </c>
      <c r="E27" s="8">
        <v>280579</v>
      </c>
      <c r="F27" s="8">
        <v>0</v>
      </c>
      <c r="G27" s="8">
        <v>0</v>
      </c>
      <c r="H27" s="8">
        <v>0</v>
      </c>
      <c r="I27" s="8">
        <v>8</v>
      </c>
      <c r="J27" s="8">
        <v>0</v>
      </c>
      <c r="K27" s="8">
        <v>399244</v>
      </c>
      <c r="L27" s="8">
        <v>280587</v>
      </c>
      <c r="M27" s="10">
        <v>0</v>
      </c>
      <c r="N27" s="60"/>
    </row>
    <row r="28" spans="1:13" s="47" customFormat="1" ht="12" customHeight="1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2" customHeight="1">
      <c r="A29" s="56"/>
      <c r="B29" s="63" t="s">
        <v>48</v>
      </c>
      <c r="C29" s="8">
        <v>7019</v>
      </c>
      <c r="D29" s="8">
        <v>4933</v>
      </c>
      <c r="E29" s="8">
        <v>4899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6971</v>
      </c>
      <c r="L29" s="8">
        <v>4899</v>
      </c>
      <c r="M29" s="10">
        <v>0</v>
      </c>
    </row>
    <row r="30" spans="1:13" s="47" customFormat="1" ht="12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52710</v>
      </c>
      <c r="G30" s="11">
        <v>0</v>
      </c>
      <c r="H30" s="11">
        <v>0</v>
      </c>
      <c r="I30" s="11">
        <v>0</v>
      </c>
      <c r="J30" s="11">
        <v>628</v>
      </c>
      <c r="K30" s="11">
        <v>150000</v>
      </c>
      <c r="L30" s="11">
        <v>105420</v>
      </c>
      <c r="M30" s="87">
        <v>0</v>
      </c>
    </row>
    <row r="31" spans="1:13" s="47" customFormat="1" ht="12" customHeight="1">
      <c r="A31" s="59"/>
      <c r="B31" s="57" t="s">
        <v>77</v>
      </c>
      <c r="C31" s="11">
        <v>8213</v>
      </c>
      <c r="D31" s="11">
        <v>5772</v>
      </c>
      <c r="E31" s="11">
        <v>5229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7440</v>
      </c>
      <c r="L31" s="11">
        <v>5229</v>
      </c>
      <c r="M31" s="87">
        <v>0</v>
      </c>
    </row>
    <row r="32" spans="1:13" s="47" customFormat="1" ht="24" customHeight="1">
      <c r="A32" s="88"/>
      <c r="B32" s="94" t="s">
        <v>99</v>
      </c>
      <c r="C32" s="90">
        <v>25000</v>
      </c>
      <c r="D32" s="90">
        <v>17570</v>
      </c>
      <c r="E32" s="90">
        <v>17570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25000</v>
      </c>
      <c r="L32" s="90">
        <v>17570</v>
      </c>
      <c r="M32" s="91">
        <v>0</v>
      </c>
    </row>
    <row r="33" spans="1:13" s="47" customFormat="1" ht="12" customHeight="1">
      <c r="A33" s="51"/>
      <c r="B33" s="52" t="s">
        <v>50</v>
      </c>
      <c r="C33" s="6">
        <v>934667</v>
      </c>
      <c r="D33" s="6">
        <v>656887</v>
      </c>
      <c r="E33" s="6">
        <v>555312</v>
      </c>
      <c r="F33" s="6">
        <v>52710</v>
      </c>
      <c r="G33" s="6">
        <v>0</v>
      </c>
      <c r="H33" s="6">
        <v>0</v>
      </c>
      <c r="I33" s="6">
        <v>33</v>
      </c>
      <c r="J33" s="6">
        <v>778</v>
      </c>
      <c r="K33" s="6">
        <f>SUM(K17:K32)</f>
        <v>865189</v>
      </c>
      <c r="L33" s="6">
        <v>608055</v>
      </c>
      <c r="M33" s="7">
        <v>5127</v>
      </c>
    </row>
    <row r="34" spans="1:13" s="47" customFormat="1" ht="12" customHeight="1">
      <c r="A34" s="72" t="s">
        <v>55</v>
      </c>
      <c r="B34" s="73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s="47" customFormat="1" ht="11.25">
      <c r="A35" s="74">
        <v>10</v>
      </c>
      <c r="B35" s="75" t="s">
        <v>56</v>
      </c>
      <c r="C35" s="8">
        <v>9319</v>
      </c>
      <c r="D35" s="8">
        <v>4510</v>
      </c>
      <c r="E35" s="9">
        <v>2761</v>
      </c>
      <c r="F35" s="8">
        <v>0</v>
      </c>
      <c r="G35" s="8">
        <v>0</v>
      </c>
      <c r="H35" s="8">
        <v>58</v>
      </c>
      <c r="I35" s="8">
        <v>0</v>
      </c>
      <c r="J35" s="8">
        <v>0</v>
      </c>
      <c r="K35" s="8">
        <v>5824</v>
      </c>
      <c r="L35" s="8">
        <v>2819</v>
      </c>
      <c r="M35" s="10">
        <v>0</v>
      </c>
    </row>
    <row r="36" spans="1:13" s="76" customFormat="1" ht="11.25">
      <c r="A36" s="56">
        <v>13</v>
      </c>
      <c r="B36" s="57" t="s">
        <v>37</v>
      </c>
      <c r="C36" s="8">
        <v>10000</v>
      </c>
      <c r="D36" s="8">
        <v>4840</v>
      </c>
      <c r="E36" s="9">
        <v>1592</v>
      </c>
      <c r="F36" s="8">
        <v>0</v>
      </c>
      <c r="G36" s="8">
        <v>0</v>
      </c>
      <c r="H36" s="8">
        <v>34</v>
      </c>
      <c r="I36" s="8">
        <v>0</v>
      </c>
      <c r="J36" s="8">
        <v>0</v>
      </c>
      <c r="K36" s="8">
        <v>3360</v>
      </c>
      <c r="L36" s="8">
        <v>1626</v>
      </c>
      <c r="M36" s="10">
        <v>0</v>
      </c>
    </row>
    <row r="37" spans="1:13" s="47" customFormat="1" ht="11.25">
      <c r="A37" s="59">
        <v>61</v>
      </c>
      <c r="B37" s="58" t="s">
        <v>59</v>
      </c>
      <c r="C37" s="11">
        <v>2506</v>
      </c>
      <c r="D37" s="11">
        <v>1213</v>
      </c>
      <c r="E37" s="11">
        <v>70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147</v>
      </c>
      <c r="L37" s="8">
        <v>71</v>
      </c>
      <c r="M37" s="10">
        <v>0</v>
      </c>
    </row>
    <row r="38" spans="1:13" s="47" customFormat="1" ht="11.25">
      <c r="A38" s="56">
        <v>65</v>
      </c>
      <c r="B38" s="58" t="s">
        <v>60</v>
      </c>
      <c r="C38" s="11">
        <v>20000</v>
      </c>
      <c r="D38" s="11">
        <v>9680</v>
      </c>
      <c r="E38" s="11">
        <v>5126</v>
      </c>
      <c r="F38" s="8">
        <v>0</v>
      </c>
      <c r="G38" s="8">
        <v>0</v>
      </c>
      <c r="H38" s="8">
        <v>108</v>
      </c>
      <c r="I38" s="8">
        <v>0</v>
      </c>
      <c r="J38" s="8">
        <v>0</v>
      </c>
      <c r="K38" s="8">
        <v>10815</v>
      </c>
      <c r="L38" s="8">
        <v>5234</v>
      </c>
      <c r="M38" s="10">
        <v>0</v>
      </c>
    </row>
    <row r="39" spans="1:13" s="47" customFormat="1" ht="11.25">
      <c r="A39" s="56">
        <v>76</v>
      </c>
      <c r="B39" s="58" t="s">
        <v>61</v>
      </c>
      <c r="C39" s="11">
        <v>13923</v>
      </c>
      <c r="D39" s="11">
        <v>6739</v>
      </c>
      <c r="E39" s="11">
        <v>5769</v>
      </c>
      <c r="F39" s="8">
        <v>0</v>
      </c>
      <c r="G39" s="8">
        <v>0</v>
      </c>
      <c r="H39" s="8">
        <v>121</v>
      </c>
      <c r="I39" s="8">
        <v>0</v>
      </c>
      <c r="J39" s="8">
        <v>0</v>
      </c>
      <c r="K39" s="8">
        <v>12170</v>
      </c>
      <c r="L39" s="8">
        <v>5890</v>
      </c>
      <c r="M39" s="10">
        <v>0</v>
      </c>
    </row>
    <row r="40" spans="1:13" s="47" customFormat="1" ht="11.25" customHeight="1">
      <c r="A40" s="56">
        <v>97</v>
      </c>
      <c r="B40" s="58" t="s">
        <v>62</v>
      </c>
      <c r="C40" s="11">
        <v>2220</v>
      </c>
      <c r="D40" s="11">
        <v>1074</v>
      </c>
      <c r="E40" s="11">
        <v>853</v>
      </c>
      <c r="F40" s="8">
        <v>0</v>
      </c>
      <c r="G40" s="8">
        <v>0</v>
      </c>
      <c r="H40" s="8">
        <v>18</v>
      </c>
      <c r="I40" s="8">
        <v>0</v>
      </c>
      <c r="J40" s="8">
        <v>0</v>
      </c>
      <c r="K40" s="8">
        <v>1801</v>
      </c>
      <c r="L40" s="8">
        <v>871</v>
      </c>
      <c r="M40" s="10">
        <v>6</v>
      </c>
    </row>
    <row r="41" spans="1:13" s="47" customFormat="1" ht="11.25" customHeight="1">
      <c r="A41" s="61"/>
      <c r="B41" s="62" t="s">
        <v>47</v>
      </c>
      <c r="C41" s="8">
        <v>9592</v>
      </c>
      <c r="D41" s="8">
        <v>4642</v>
      </c>
      <c r="E41" s="9">
        <v>4547</v>
      </c>
      <c r="F41" s="8">
        <v>0</v>
      </c>
      <c r="G41" s="8">
        <v>0</v>
      </c>
      <c r="H41" s="8">
        <v>95</v>
      </c>
      <c r="I41" s="8">
        <v>0</v>
      </c>
      <c r="J41" s="8">
        <v>0</v>
      </c>
      <c r="K41" s="8">
        <v>9592</v>
      </c>
      <c r="L41" s="8">
        <v>4642</v>
      </c>
      <c r="M41" s="10">
        <v>0</v>
      </c>
    </row>
    <row r="42" spans="1:13" s="47" customFormat="1" ht="11.25" customHeight="1">
      <c r="A42" s="78"/>
      <c r="B42" s="62" t="s">
        <v>48</v>
      </c>
      <c r="C42" s="8">
        <v>9592</v>
      </c>
      <c r="D42" s="8">
        <v>4642</v>
      </c>
      <c r="E42" s="9">
        <v>4434</v>
      </c>
      <c r="F42" s="8">
        <v>0</v>
      </c>
      <c r="G42" s="8">
        <v>0</v>
      </c>
      <c r="H42" s="8">
        <v>93</v>
      </c>
      <c r="I42" s="8">
        <v>0</v>
      </c>
      <c r="J42" s="8">
        <v>0</v>
      </c>
      <c r="K42" s="8">
        <v>9354</v>
      </c>
      <c r="L42" s="8">
        <v>4527</v>
      </c>
      <c r="M42" s="10">
        <v>0</v>
      </c>
    </row>
    <row r="43" spans="1:13" s="47" customFormat="1" ht="11.25">
      <c r="A43" s="79"/>
      <c r="B43" s="52" t="s">
        <v>63</v>
      </c>
      <c r="C43" s="6">
        <v>77152</v>
      </c>
      <c r="D43" s="6">
        <v>37340</v>
      </c>
      <c r="E43" s="6">
        <v>25152</v>
      </c>
      <c r="F43" s="6">
        <v>0</v>
      </c>
      <c r="G43" s="6">
        <v>0</v>
      </c>
      <c r="H43" s="6">
        <v>528</v>
      </c>
      <c r="I43" s="6">
        <v>0</v>
      </c>
      <c r="J43" s="6">
        <v>0</v>
      </c>
      <c r="K43" s="6">
        <v>53063</v>
      </c>
      <c r="L43" s="6">
        <v>25680</v>
      </c>
      <c r="M43" s="7">
        <v>6</v>
      </c>
    </row>
    <row r="44" spans="1:13" s="47" customFormat="1" ht="11.25">
      <c r="A44" s="79"/>
      <c r="B44" s="80" t="s">
        <v>101</v>
      </c>
      <c r="C44" s="92" t="s">
        <v>1</v>
      </c>
      <c r="D44" s="6">
        <v>694795</v>
      </c>
      <c r="E44" s="6">
        <v>581018</v>
      </c>
      <c r="F44" s="6">
        <v>52710</v>
      </c>
      <c r="G44" s="6">
        <v>0</v>
      </c>
      <c r="H44" s="6">
        <v>522</v>
      </c>
      <c r="I44" s="6">
        <v>33</v>
      </c>
      <c r="J44" s="6">
        <v>778</v>
      </c>
      <c r="K44" s="92" t="s">
        <v>1</v>
      </c>
      <c r="L44" s="6">
        <v>634283</v>
      </c>
      <c r="M44" s="7">
        <v>5133</v>
      </c>
    </row>
    <row r="45" spans="1:13" s="47" customFormat="1" ht="11.25">
      <c r="A45" s="68"/>
      <c r="B45" s="80" t="s">
        <v>80</v>
      </c>
      <c r="C45" s="14" t="s">
        <v>1</v>
      </c>
      <c r="D45" s="14" t="s">
        <v>1</v>
      </c>
      <c r="E45" s="7">
        <v>574506</v>
      </c>
      <c r="F45" s="7">
        <v>0</v>
      </c>
      <c r="G45" s="7">
        <v>1668</v>
      </c>
      <c r="H45" s="7">
        <v>-454</v>
      </c>
      <c r="I45" s="7">
        <v>5867</v>
      </c>
      <c r="J45" s="7">
        <v>1834</v>
      </c>
      <c r="K45" s="14" t="s">
        <v>1</v>
      </c>
      <c r="L45" s="7">
        <v>578251</v>
      </c>
      <c r="M45" s="14" t="s">
        <v>1</v>
      </c>
    </row>
    <row r="46" spans="1:13" s="47" customFormat="1" ht="11.25">
      <c r="A46" s="79"/>
      <c r="B46" s="80" t="s">
        <v>88</v>
      </c>
      <c r="C46" s="14" t="s">
        <v>1</v>
      </c>
      <c r="D46" s="14" t="s">
        <v>1</v>
      </c>
      <c r="E46" s="6">
        <v>578251</v>
      </c>
      <c r="F46" s="6">
        <v>90</v>
      </c>
      <c r="G46" s="6">
        <v>4654</v>
      </c>
      <c r="H46" s="6">
        <v>-323</v>
      </c>
      <c r="I46" s="6">
        <v>93</v>
      </c>
      <c r="J46" s="6">
        <v>13608</v>
      </c>
      <c r="K46" s="92" t="s">
        <v>1</v>
      </c>
      <c r="L46" s="6">
        <v>573457</v>
      </c>
      <c r="M46" s="14" t="s">
        <v>1</v>
      </c>
    </row>
    <row r="47" spans="1:13" s="47" customFormat="1" ht="11.25">
      <c r="A47" s="79"/>
      <c r="B47" s="80" t="s">
        <v>95</v>
      </c>
      <c r="C47" s="92" t="s">
        <v>1</v>
      </c>
      <c r="D47" s="14" t="s">
        <v>1</v>
      </c>
      <c r="E47" s="6">
        <v>573457</v>
      </c>
      <c r="F47" s="6">
        <v>-341</v>
      </c>
      <c r="G47" s="6">
        <v>2369</v>
      </c>
      <c r="H47" s="6">
        <v>-1361</v>
      </c>
      <c r="I47" s="6">
        <v>96</v>
      </c>
      <c r="J47" s="6">
        <v>1846</v>
      </c>
      <c r="K47" s="92" t="s">
        <v>1</v>
      </c>
      <c r="L47" s="6">
        <v>569482</v>
      </c>
      <c r="M47" s="14" t="s">
        <v>1</v>
      </c>
    </row>
    <row r="48" spans="1:13" s="47" customFormat="1" ht="11.25">
      <c r="A48" s="79"/>
      <c r="B48" s="80" t="s">
        <v>96</v>
      </c>
      <c r="C48" s="92" t="s">
        <v>1</v>
      </c>
      <c r="D48" s="14" t="s">
        <v>1</v>
      </c>
      <c r="E48" s="6">
        <v>569482</v>
      </c>
      <c r="F48" s="6">
        <v>0</v>
      </c>
      <c r="G48" s="6">
        <v>3405</v>
      </c>
      <c r="H48" s="6">
        <v>-489</v>
      </c>
      <c r="I48" s="6">
        <v>33</v>
      </c>
      <c r="J48" s="6">
        <v>589</v>
      </c>
      <c r="K48" s="92" t="s">
        <v>1</v>
      </c>
      <c r="L48" s="6">
        <v>565621</v>
      </c>
      <c r="M48" s="14" t="s">
        <v>1</v>
      </c>
    </row>
    <row r="49" spans="1:13" s="47" customFormat="1" ht="11.25">
      <c r="A49" s="79"/>
      <c r="B49" s="80" t="s">
        <v>98</v>
      </c>
      <c r="C49" s="92" t="s">
        <v>1</v>
      </c>
      <c r="D49" s="92" t="s">
        <v>1</v>
      </c>
      <c r="E49" s="6">
        <v>565621</v>
      </c>
      <c r="F49" s="6">
        <v>17570</v>
      </c>
      <c r="G49" s="6">
        <v>1464</v>
      </c>
      <c r="H49" s="6">
        <v>-740</v>
      </c>
      <c r="I49" s="6">
        <v>31</v>
      </c>
      <c r="J49" s="6">
        <v>7960</v>
      </c>
      <c r="K49" s="92" t="s">
        <v>1</v>
      </c>
      <c r="L49" s="6">
        <v>581018</v>
      </c>
      <c r="M49" s="14" t="s">
        <v>1</v>
      </c>
    </row>
    <row r="50" spans="1:13" s="47" customFormat="1" ht="11.25">
      <c r="A50" s="68"/>
      <c r="B50" s="52" t="s">
        <v>64</v>
      </c>
      <c r="C50" s="14" t="s">
        <v>1</v>
      </c>
      <c r="D50" s="14" t="s">
        <v>1</v>
      </c>
      <c r="E50" s="7">
        <v>574506</v>
      </c>
      <c r="F50" s="7">
        <v>70029</v>
      </c>
      <c r="G50" s="7">
        <v>13560</v>
      </c>
      <c r="H50" s="7">
        <v>-2845</v>
      </c>
      <c r="I50" s="7">
        <v>6153</v>
      </c>
      <c r="J50" s="7">
        <v>26615</v>
      </c>
      <c r="K50" s="14" t="s">
        <v>1</v>
      </c>
      <c r="L50" s="7">
        <v>634283</v>
      </c>
      <c r="M50" s="14" t="s">
        <v>1</v>
      </c>
    </row>
    <row r="51" spans="1:3" s="82" customFormat="1" ht="11.25">
      <c r="A51" s="81" t="s">
        <v>65</v>
      </c>
      <c r="B51" s="82" t="s">
        <v>66</v>
      </c>
      <c r="C51" s="82" t="s">
        <v>67</v>
      </c>
    </row>
    <row r="52" spans="1:3" s="15" customFormat="1" ht="10.5" customHeight="1">
      <c r="A52" s="83" t="s">
        <v>0</v>
      </c>
      <c r="B52" s="82" t="s">
        <v>84</v>
      </c>
      <c r="C52" s="82" t="s">
        <v>85</v>
      </c>
    </row>
    <row r="53" spans="1:2" s="82" customFormat="1" ht="11.25">
      <c r="A53" s="93" t="s">
        <v>69</v>
      </c>
      <c r="B53" s="82" t="s">
        <v>70</v>
      </c>
    </row>
    <row r="54" ht="9.75" customHeight="1">
      <c r="A54" s="84"/>
    </row>
    <row r="55" ht="10.5" customHeight="1">
      <c r="A55" s="84"/>
    </row>
    <row r="57" ht="10.5" customHeight="1">
      <c r="A57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workbookViewId="0" topLeftCell="A1">
      <selection activeCell="O13" sqref="O13"/>
    </sheetView>
  </sheetViews>
  <sheetFormatPr defaultColWidth="9.140625" defaultRowHeight="12.75"/>
  <cols>
    <col min="1" max="1" width="5.57421875" style="86" customWidth="1"/>
    <col min="2" max="2" width="41.8515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74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586</v>
      </c>
      <c r="E14" s="4">
        <v>585</v>
      </c>
      <c r="F14" s="3">
        <v>0</v>
      </c>
      <c r="G14" s="4">
        <v>0</v>
      </c>
      <c r="H14" s="4">
        <v>1</v>
      </c>
      <c r="I14" s="4">
        <v>0</v>
      </c>
      <c r="J14" s="4">
        <v>0</v>
      </c>
      <c r="K14" s="3">
        <v>1350</v>
      </c>
      <c r="L14" s="3">
        <v>586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586</v>
      </c>
      <c r="E15" s="6">
        <v>585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1350</v>
      </c>
      <c r="L15" s="6">
        <v>586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6739</v>
      </c>
      <c r="L18" s="8">
        <v>4736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13264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18872</v>
      </c>
      <c r="L19" s="8">
        <v>13264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3841</v>
      </c>
      <c r="L20" s="8">
        <v>2699</v>
      </c>
      <c r="M20" s="10">
        <v>6405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2294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3264</v>
      </c>
      <c r="L21" s="8">
        <v>2294</v>
      </c>
      <c r="M21" s="10">
        <v>1005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5682</v>
      </c>
      <c r="F22" s="8">
        <v>0</v>
      </c>
      <c r="G22" s="8">
        <v>499</v>
      </c>
      <c r="H22" s="8">
        <v>0</v>
      </c>
      <c r="I22" s="8">
        <v>0</v>
      </c>
      <c r="J22" s="8">
        <v>129</v>
      </c>
      <c r="K22" s="8">
        <v>7375</v>
      </c>
      <c r="L22" s="8">
        <v>5183</v>
      </c>
      <c r="M22" s="10">
        <v>891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3277</v>
      </c>
      <c r="L23" s="8">
        <v>2303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13727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19533</v>
      </c>
      <c r="L24" s="8">
        <v>13727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20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140014</v>
      </c>
      <c r="F26" s="8">
        <v>0</v>
      </c>
      <c r="G26" s="8">
        <v>0</v>
      </c>
      <c r="H26" s="8">
        <v>0</v>
      </c>
      <c r="I26" s="8">
        <v>21</v>
      </c>
      <c r="J26" s="8">
        <v>0</v>
      </c>
      <c r="K26" s="11">
        <v>199252</v>
      </c>
      <c r="L26" s="11">
        <v>140035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280508</v>
      </c>
      <c r="F27" s="8">
        <v>0</v>
      </c>
      <c r="G27" s="8">
        <v>0</v>
      </c>
      <c r="H27" s="8">
        <v>0</v>
      </c>
      <c r="I27" s="8">
        <v>8</v>
      </c>
      <c r="J27" s="8">
        <v>0</v>
      </c>
      <c r="K27" s="8">
        <v>399138</v>
      </c>
      <c r="L27" s="8">
        <v>280516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4933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7019</v>
      </c>
      <c r="L29" s="8">
        <v>4933</v>
      </c>
      <c r="M29" s="10">
        <v>0</v>
      </c>
    </row>
    <row r="30" spans="1:13" s="47" customFormat="1" ht="12.75" customHeight="1">
      <c r="A30" s="56"/>
      <c r="B30" s="49" t="s">
        <v>49</v>
      </c>
      <c r="C30" s="8">
        <v>150000</v>
      </c>
      <c r="D30" s="8">
        <v>105421</v>
      </c>
      <c r="E30" s="9">
        <v>52710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75000</v>
      </c>
      <c r="L30" s="8">
        <v>52710</v>
      </c>
      <c r="M30" s="10">
        <v>75000</v>
      </c>
    </row>
    <row r="31" spans="1:13" s="47" customFormat="1" ht="11.25">
      <c r="A31" s="51"/>
      <c r="B31" s="52" t="s">
        <v>50</v>
      </c>
      <c r="C31" s="6">
        <v>902067</v>
      </c>
      <c r="D31" s="6">
        <v>633976</v>
      </c>
      <c r="E31" s="6">
        <v>542372</v>
      </c>
      <c r="F31" s="6">
        <v>0</v>
      </c>
      <c r="G31" s="6">
        <v>499</v>
      </c>
      <c r="H31" s="6">
        <v>0</v>
      </c>
      <c r="I31" s="6">
        <v>29</v>
      </c>
      <c r="J31" s="6">
        <v>129</v>
      </c>
      <c r="K31" s="6">
        <v>771058</v>
      </c>
      <c r="L31" s="6">
        <v>541902</v>
      </c>
      <c r="M31" s="7">
        <v>83321</v>
      </c>
    </row>
    <row r="32" spans="1:13" s="47" customFormat="1" ht="11.25" hidden="1">
      <c r="A32" s="64"/>
      <c r="B32" s="65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s="47" customFormat="1" ht="11.25" hidden="1">
      <c r="A33" s="66"/>
      <c r="B33" s="67"/>
      <c r="C33" s="8"/>
      <c r="D33" s="8"/>
      <c r="E33" s="9"/>
      <c r="F33" s="8"/>
      <c r="G33" s="8"/>
      <c r="H33" s="8"/>
      <c r="I33" s="8"/>
      <c r="J33" s="8"/>
      <c r="K33" s="8"/>
      <c r="L33" s="8"/>
      <c r="M33" s="10"/>
    </row>
    <row r="34" spans="1:13" s="47" customFormat="1" ht="11.25" hidden="1">
      <c r="A34" s="68"/>
      <c r="B34" s="69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47" customFormat="1" ht="11.25">
      <c r="A35" s="54" t="s">
        <v>51</v>
      </c>
      <c r="B35" s="55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</row>
    <row r="36" spans="1:13" s="47" customFormat="1" ht="11.25">
      <c r="A36" s="70">
        <v>72</v>
      </c>
      <c r="B36" s="58" t="s">
        <v>52</v>
      </c>
      <c r="C36" s="8">
        <v>1885</v>
      </c>
      <c r="D36" s="8">
        <v>143</v>
      </c>
      <c r="E36" s="9">
        <v>9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118</v>
      </c>
      <c r="L36" s="8">
        <v>9</v>
      </c>
      <c r="M36" s="10">
        <v>0</v>
      </c>
    </row>
    <row r="37" spans="1:13" s="47" customFormat="1" ht="11.25">
      <c r="A37" s="70">
        <v>78</v>
      </c>
      <c r="B37" s="57" t="s">
        <v>53</v>
      </c>
      <c r="C37" s="8">
        <v>2368</v>
      </c>
      <c r="D37" s="8">
        <v>180</v>
      </c>
      <c r="E37" s="9">
        <v>24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312</v>
      </c>
      <c r="L37" s="8">
        <v>24</v>
      </c>
      <c r="M37" s="10">
        <v>0</v>
      </c>
    </row>
    <row r="38" spans="1:13" s="47" customFormat="1" ht="11.25">
      <c r="A38" s="71"/>
      <c r="B38" s="52" t="s">
        <v>54</v>
      </c>
      <c r="C38" s="6">
        <v>4253</v>
      </c>
      <c r="D38" s="6">
        <v>323</v>
      </c>
      <c r="E38" s="6">
        <v>33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430</v>
      </c>
      <c r="L38" s="6">
        <v>33</v>
      </c>
      <c r="M38" s="7">
        <v>0</v>
      </c>
    </row>
    <row r="39" spans="1:13" s="47" customFormat="1" ht="11.25">
      <c r="A39" s="72" t="s">
        <v>55</v>
      </c>
      <c r="B39" s="73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</row>
    <row r="40" spans="1:13" s="47" customFormat="1" ht="11.25">
      <c r="A40" s="74">
        <v>10</v>
      </c>
      <c r="B40" s="75" t="s">
        <v>56</v>
      </c>
      <c r="C40" s="8">
        <v>9319</v>
      </c>
      <c r="D40" s="8">
        <v>4967</v>
      </c>
      <c r="E40" s="9">
        <v>3367</v>
      </c>
      <c r="F40" s="8">
        <v>0</v>
      </c>
      <c r="G40" s="8">
        <v>0</v>
      </c>
      <c r="H40" s="8">
        <v>-56</v>
      </c>
      <c r="I40" s="8">
        <v>0</v>
      </c>
      <c r="J40" s="8">
        <v>0</v>
      </c>
      <c r="K40" s="8">
        <v>6212</v>
      </c>
      <c r="L40" s="8">
        <v>3311</v>
      </c>
      <c r="M40" s="10">
        <v>0</v>
      </c>
    </row>
    <row r="41" spans="1:13" s="76" customFormat="1" ht="11.25">
      <c r="A41" s="56">
        <v>13</v>
      </c>
      <c r="B41" s="57" t="s">
        <v>37</v>
      </c>
      <c r="C41" s="8">
        <v>10000</v>
      </c>
      <c r="D41" s="8">
        <v>5330</v>
      </c>
      <c r="E41" s="9">
        <v>2046</v>
      </c>
      <c r="F41" s="8">
        <v>0</v>
      </c>
      <c r="G41" s="8">
        <v>0</v>
      </c>
      <c r="H41" s="8">
        <v>-34</v>
      </c>
      <c r="I41" s="8">
        <v>0</v>
      </c>
      <c r="J41" s="8">
        <v>0</v>
      </c>
      <c r="K41" s="8">
        <v>3775</v>
      </c>
      <c r="L41" s="8">
        <v>2012</v>
      </c>
      <c r="M41" s="10">
        <v>0</v>
      </c>
    </row>
    <row r="42" spans="1:13" s="76" customFormat="1" ht="11.25">
      <c r="A42" s="59">
        <v>21</v>
      </c>
      <c r="B42" s="77" t="s">
        <v>57</v>
      </c>
      <c r="C42" s="8">
        <v>508</v>
      </c>
      <c r="D42" s="8">
        <v>271</v>
      </c>
      <c r="E42" s="9">
        <v>17</v>
      </c>
      <c r="F42" s="8">
        <v>0</v>
      </c>
      <c r="G42" s="8">
        <v>0</v>
      </c>
      <c r="H42" s="8">
        <v>-1</v>
      </c>
      <c r="I42" s="8">
        <v>0</v>
      </c>
      <c r="J42" s="8">
        <v>0</v>
      </c>
      <c r="K42" s="8">
        <v>30</v>
      </c>
      <c r="L42" s="8">
        <v>16</v>
      </c>
      <c r="M42" s="10">
        <v>0</v>
      </c>
    </row>
    <row r="43" spans="1:13" s="76" customFormat="1" ht="11.25">
      <c r="A43" s="56">
        <v>32</v>
      </c>
      <c r="B43" s="58" t="s">
        <v>58</v>
      </c>
      <c r="C43" s="11">
        <v>866</v>
      </c>
      <c r="D43" s="11">
        <v>462</v>
      </c>
      <c r="E43" s="11">
        <v>28</v>
      </c>
      <c r="F43" s="8">
        <v>0</v>
      </c>
      <c r="G43" s="8">
        <v>0</v>
      </c>
      <c r="H43" s="8">
        <v>-1</v>
      </c>
      <c r="I43" s="8">
        <v>0</v>
      </c>
      <c r="J43" s="8">
        <v>0</v>
      </c>
      <c r="K43" s="8">
        <v>51</v>
      </c>
      <c r="L43" s="8">
        <v>27</v>
      </c>
      <c r="M43" s="10">
        <v>0</v>
      </c>
    </row>
    <row r="44" spans="1:13" s="47" customFormat="1" ht="11.25">
      <c r="A44" s="59">
        <v>61</v>
      </c>
      <c r="B44" s="58" t="s">
        <v>59</v>
      </c>
      <c r="C44" s="11">
        <v>2506</v>
      </c>
      <c r="D44" s="11">
        <v>1336</v>
      </c>
      <c r="E44" s="11">
        <v>240</v>
      </c>
      <c r="F44" s="8">
        <v>0</v>
      </c>
      <c r="G44" s="8">
        <v>0</v>
      </c>
      <c r="H44" s="8">
        <v>-4</v>
      </c>
      <c r="I44" s="8">
        <v>0</v>
      </c>
      <c r="J44" s="8">
        <v>0</v>
      </c>
      <c r="K44" s="8">
        <v>442</v>
      </c>
      <c r="L44" s="8">
        <v>236</v>
      </c>
      <c r="M44" s="10">
        <v>0</v>
      </c>
    </row>
    <row r="45" spans="1:13" s="47" customFormat="1" ht="11.25">
      <c r="A45" s="56">
        <v>65</v>
      </c>
      <c r="B45" s="58" t="s">
        <v>60</v>
      </c>
      <c r="C45" s="11">
        <v>20000</v>
      </c>
      <c r="D45" s="11">
        <v>10660</v>
      </c>
      <c r="E45" s="11">
        <v>6767</v>
      </c>
      <c r="F45" s="8">
        <v>0</v>
      </c>
      <c r="G45" s="8">
        <v>0</v>
      </c>
      <c r="H45" s="8">
        <v>-112</v>
      </c>
      <c r="I45" s="8">
        <v>0</v>
      </c>
      <c r="J45" s="8">
        <v>0</v>
      </c>
      <c r="K45" s="8">
        <v>12485</v>
      </c>
      <c r="L45" s="8">
        <v>6655</v>
      </c>
      <c r="M45" s="10">
        <v>0</v>
      </c>
    </row>
    <row r="46" spans="1:13" s="47" customFormat="1" ht="11.25">
      <c r="A46" s="56">
        <v>76</v>
      </c>
      <c r="B46" s="58" t="s">
        <v>61</v>
      </c>
      <c r="C46" s="11">
        <v>15271</v>
      </c>
      <c r="D46" s="11">
        <v>8140</v>
      </c>
      <c r="E46" s="11">
        <v>7502</v>
      </c>
      <c r="F46" s="8">
        <v>0</v>
      </c>
      <c r="G46" s="8">
        <v>0</v>
      </c>
      <c r="H46" s="8">
        <v>-125</v>
      </c>
      <c r="I46" s="8">
        <v>0</v>
      </c>
      <c r="J46" s="8">
        <v>0</v>
      </c>
      <c r="K46" s="8">
        <v>13841</v>
      </c>
      <c r="L46" s="8">
        <v>7377</v>
      </c>
      <c r="M46" s="10">
        <v>0</v>
      </c>
    </row>
    <row r="47" spans="1:13" s="47" customFormat="1" ht="11.25" customHeight="1">
      <c r="A47" s="56">
        <v>97</v>
      </c>
      <c r="B47" s="58" t="s">
        <v>62</v>
      </c>
      <c r="C47" s="11">
        <v>2220</v>
      </c>
      <c r="D47" s="11">
        <v>1183</v>
      </c>
      <c r="E47" s="11">
        <v>980</v>
      </c>
      <c r="F47" s="8">
        <v>0</v>
      </c>
      <c r="G47" s="8">
        <v>0</v>
      </c>
      <c r="H47" s="8">
        <v>-16</v>
      </c>
      <c r="I47" s="8">
        <v>0</v>
      </c>
      <c r="J47" s="8">
        <v>0</v>
      </c>
      <c r="K47" s="8">
        <v>1808</v>
      </c>
      <c r="L47" s="8">
        <v>964</v>
      </c>
      <c r="M47" s="10">
        <v>185</v>
      </c>
    </row>
    <row r="48" spans="1:13" s="47" customFormat="1" ht="11.25" customHeight="1">
      <c r="A48" s="61"/>
      <c r="B48" s="62" t="s">
        <v>47</v>
      </c>
      <c r="C48" s="8">
        <v>9592</v>
      </c>
      <c r="D48" s="8">
        <v>5112</v>
      </c>
      <c r="E48" s="9">
        <v>5198</v>
      </c>
      <c r="F48" s="8">
        <v>0</v>
      </c>
      <c r="G48" s="8">
        <v>0</v>
      </c>
      <c r="H48" s="8">
        <v>-86</v>
      </c>
      <c r="I48" s="8">
        <v>0</v>
      </c>
      <c r="J48" s="8">
        <v>0</v>
      </c>
      <c r="K48" s="8">
        <v>9592</v>
      </c>
      <c r="L48" s="8">
        <v>5112</v>
      </c>
      <c r="M48" s="10">
        <v>0</v>
      </c>
    </row>
    <row r="49" spans="1:13" s="47" customFormat="1" ht="11.25" customHeight="1">
      <c r="A49" s="78"/>
      <c r="B49" s="62" t="s">
        <v>48</v>
      </c>
      <c r="C49" s="8">
        <v>9592</v>
      </c>
      <c r="D49" s="8">
        <v>5112</v>
      </c>
      <c r="E49" s="9">
        <v>5198</v>
      </c>
      <c r="F49" s="8">
        <v>0</v>
      </c>
      <c r="G49" s="8">
        <v>0</v>
      </c>
      <c r="H49" s="8">
        <v>-86</v>
      </c>
      <c r="I49" s="8">
        <v>0</v>
      </c>
      <c r="J49" s="8">
        <v>0</v>
      </c>
      <c r="K49" s="8">
        <v>9592</v>
      </c>
      <c r="L49" s="8">
        <v>5112</v>
      </c>
      <c r="M49" s="10">
        <v>0</v>
      </c>
    </row>
    <row r="50" spans="1:13" s="47" customFormat="1" ht="11.25">
      <c r="A50" s="79"/>
      <c r="B50" s="52" t="s">
        <v>63</v>
      </c>
      <c r="C50" s="6">
        <v>79874</v>
      </c>
      <c r="D50" s="6">
        <v>42573</v>
      </c>
      <c r="E50" s="6">
        <v>31343</v>
      </c>
      <c r="F50" s="6">
        <v>0</v>
      </c>
      <c r="G50" s="6">
        <v>0</v>
      </c>
      <c r="H50" s="6">
        <v>-521</v>
      </c>
      <c r="I50" s="6">
        <v>0</v>
      </c>
      <c r="J50" s="6">
        <v>0</v>
      </c>
      <c r="K50" s="6">
        <v>57828</v>
      </c>
      <c r="L50" s="6">
        <v>30822</v>
      </c>
      <c r="M50" s="7">
        <v>185</v>
      </c>
    </row>
    <row r="51" spans="1:13" s="47" customFormat="1" ht="11.25">
      <c r="A51" s="68"/>
      <c r="B51" s="80" t="s">
        <v>71</v>
      </c>
      <c r="C51" s="14" t="s">
        <v>1</v>
      </c>
      <c r="D51" s="14" t="s">
        <v>1</v>
      </c>
      <c r="E51" s="7">
        <v>574506</v>
      </c>
      <c r="F51" s="7">
        <v>0</v>
      </c>
      <c r="G51" s="7">
        <v>555</v>
      </c>
      <c r="H51" s="7">
        <v>349</v>
      </c>
      <c r="I51" s="7">
        <v>33</v>
      </c>
      <c r="J51" s="7">
        <v>697</v>
      </c>
      <c r="K51" s="14" t="s">
        <v>1</v>
      </c>
      <c r="L51" s="7">
        <v>574333</v>
      </c>
      <c r="M51" s="14" t="s">
        <v>1</v>
      </c>
    </row>
    <row r="52" spans="1:13" s="47" customFormat="1" ht="11.25">
      <c r="A52" s="68"/>
      <c r="B52" s="80" t="s">
        <v>72</v>
      </c>
      <c r="C52" s="14" t="s">
        <v>1</v>
      </c>
      <c r="D52" s="7">
        <v>677458</v>
      </c>
      <c r="E52" s="7">
        <v>574333</v>
      </c>
      <c r="F52" s="7">
        <v>0</v>
      </c>
      <c r="G52" s="7">
        <v>499</v>
      </c>
      <c r="H52" s="7">
        <v>-520</v>
      </c>
      <c r="I52" s="7">
        <v>29</v>
      </c>
      <c r="J52" s="7">
        <v>129</v>
      </c>
      <c r="K52" s="14" t="s">
        <v>1</v>
      </c>
      <c r="L52" s="7">
        <v>573343</v>
      </c>
      <c r="M52" s="7">
        <v>83506</v>
      </c>
    </row>
    <row r="53" spans="1:13" s="47" customFormat="1" ht="11.25">
      <c r="A53" s="68"/>
      <c r="B53" s="52" t="s">
        <v>64</v>
      </c>
      <c r="C53" s="14" t="s">
        <v>1</v>
      </c>
      <c r="D53" s="14" t="s">
        <v>1</v>
      </c>
      <c r="E53" s="7">
        <v>574506</v>
      </c>
      <c r="F53" s="7">
        <v>0</v>
      </c>
      <c r="G53" s="7">
        <v>1054</v>
      </c>
      <c r="H53" s="7">
        <v>-171</v>
      </c>
      <c r="I53" s="7">
        <v>62</v>
      </c>
      <c r="J53" s="7">
        <v>826</v>
      </c>
      <c r="K53" s="14" t="s">
        <v>1</v>
      </c>
      <c r="L53" s="7">
        <v>573343</v>
      </c>
      <c r="M53" s="14" t="s">
        <v>1</v>
      </c>
    </row>
    <row r="54" spans="1:3" s="82" customFormat="1" ht="11.25">
      <c r="A54" s="81" t="s">
        <v>65</v>
      </c>
      <c r="B54" s="82" t="s">
        <v>66</v>
      </c>
      <c r="C54" s="82" t="s">
        <v>67</v>
      </c>
    </row>
    <row r="55" spans="1:2" s="15" customFormat="1" ht="10.5" customHeight="1">
      <c r="A55" s="83" t="s">
        <v>0</v>
      </c>
      <c r="B55" s="82" t="s">
        <v>68</v>
      </c>
    </row>
    <row r="56" spans="1:2" s="82" customFormat="1" ht="11.25">
      <c r="A56" s="81" t="s">
        <v>69</v>
      </c>
      <c r="B56" s="82" t="s">
        <v>70</v>
      </c>
    </row>
    <row r="57" ht="9.75" customHeight="1">
      <c r="A57" s="84"/>
    </row>
    <row r="58" ht="10.5" customHeight="1">
      <c r="A58" s="84"/>
    </row>
    <row r="60" ht="10.5" customHeight="1">
      <c r="A60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1">
      <selection activeCell="P20" sqref="P20"/>
    </sheetView>
  </sheetViews>
  <sheetFormatPr defaultColWidth="9.140625" defaultRowHeight="12.75"/>
  <cols>
    <col min="1" max="1" width="5.57421875" style="86" customWidth="1"/>
    <col min="2" max="2" width="41.8515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75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586</v>
      </c>
      <c r="E14" s="4">
        <v>586</v>
      </c>
      <c r="F14" s="3">
        <v>0</v>
      </c>
      <c r="G14" s="4">
        <v>0</v>
      </c>
      <c r="H14" s="4">
        <v>0</v>
      </c>
      <c r="I14" s="4">
        <v>0</v>
      </c>
      <c r="J14" s="4">
        <v>0</v>
      </c>
      <c r="K14" s="3">
        <v>1350</v>
      </c>
      <c r="L14" s="3">
        <v>586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586</v>
      </c>
      <c r="E15" s="6">
        <v>586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1350</v>
      </c>
      <c r="L15" s="6">
        <v>586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6739</v>
      </c>
      <c r="L18" s="8">
        <v>4736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13264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18872</v>
      </c>
      <c r="L19" s="8">
        <v>13264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3841</v>
      </c>
      <c r="L20" s="8">
        <v>2699</v>
      </c>
      <c r="M20" s="10">
        <v>6405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2294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3264</v>
      </c>
      <c r="L21" s="8">
        <v>2294</v>
      </c>
      <c r="M21" s="10">
        <v>1005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7375</v>
      </c>
      <c r="L22" s="8">
        <v>5183</v>
      </c>
      <c r="M22" s="10">
        <v>891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3277</v>
      </c>
      <c r="L23" s="8">
        <v>2303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13727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19533</v>
      </c>
      <c r="L24" s="8">
        <v>13727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123</v>
      </c>
      <c r="K25" s="8">
        <v>19106</v>
      </c>
      <c r="L25" s="8">
        <v>13428</v>
      </c>
      <c r="M25" s="10">
        <v>20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140035</v>
      </c>
      <c r="F26" s="8">
        <v>0</v>
      </c>
      <c r="G26" s="8">
        <v>0</v>
      </c>
      <c r="H26" s="8">
        <v>0</v>
      </c>
      <c r="I26" s="8">
        <v>26</v>
      </c>
      <c r="J26" s="8">
        <v>0</v>
      </c>
      <c r="K26" s="11">
        <v>199288</v>
      </c>
      <c r="L26" s="11">
        <v>140061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280516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399148</v>
      </c>
      <c r="L27" s="8">
        <v>280523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94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4933</v>
      </c>
      <c r="F29" s="8">
        <v>0</v>
      </c>
      <c r="G29" s="8">
        <v>17</v>
      </c>
      <c r="H29" s="8">
        <v>0</v>
      </c>
      <c r="I29" s="8">
        <v>0</v>
      </c>
      <c r="J29" s="8">
        <v>97</v>
      </c>
      <c r="K29" s="8">
        <v>6995</v>
      </c>
      <c r="L29" s="8">
        <v>4916</v>
      </c>
      <c r="M29" s="10">
        <v>0</v>
      </c>
    </row>
    <row r="30" spans="1:13" s="47" customFormat="1" ht="12.75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481</v>
      </c>
      <c r="K30" s="11">
        <v>75000</v>
      </c>
      <c r="L30" s="11">
        <v>52710</v>
      </c>
      <c r="M30" s="87">
        <v>75000</v>
      </c>
    </row>
    <row r="31" spans="1:13" s="47" customFormat="1" ht="12.75" customHeight="1">
      <c r="A31" s="88"/>
      <c r="B31" s="89" t="s">
        <v>77</v>
      </c>
      <c r="C31" s="90">
        <v>8213</v>
      </c>
      <c r="D31" s="90">
        <v>5772</v>
      </c>
      <c r="E31" s="90">
        <v>0</v>
      </c>
      <c r="F31" s="90">
        <v>0</v>
      </c>
      <c r="G31" s="90">
        <v>0</v>
      </c>
      <c r="H31" s="90">
        <v>0</v>
      </c>
      <c r="I31" s="90">
        <v>5772</v>
      </c>
      <c r="J31" s="90">
        <v>0</v>
      </c>
      <c r="K31" s="90">
        <v>8213</v>
      </c>
      <c r="L31" s="90">
        <v>5772</v>
      </c>
      <c r="M31" s="91">
        <v>0</v>
      </c>
    </row>
    <row r="32" spans="1:13" s="47" customFormat="1" ht="11.25">
      <c r="A32" s="51"/>
      <c r="B32" s="52" t="s">
        <v>50</v>
      </c>
      <c r="C32" s="6">
        <v>910280</v>
      </c>
      <c r="D32" s="6">
        <v>639748</v>
      </c>
      <c r="E32" s="6">
        <v>541902</v>
      </c>
      <c r="F32" s="6">
        <v>0</v>
      </c>
      <c r="G32" s="6">
        <v>17</v>
      </c>
      <c r="H32" s="6">
        <v>0</v>
      </c>
      <c r="I32" s="6">
        <v>5805</v>
      </c>
      <c r="J32" s="6">
        <v>795</v>
      </c>
      <c r="K32" s="6">
        <v>779293</v>
      </c>
      <c r="L32" s="6">
        <v>547690</v>
      </c>
      <c r="M32" s="7">
        <v>83321</v>
      </c>
    </row>
    <row r="33" spans="1:13" s="47" customFormat="1" ht="11.25" hidden="1">
      <c r="A33" s="64"/>
      <c r="B33" s="6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 hidden="1">
      <c r="A34" s="66"/>
      <c r="B34" s="67"/>
      <c r="C34" s="8"/>
      <c r="D34" s="8"/>
      <c r="E34" s="9"/>
      <c r="F34" s="8"/>
      <c r="G34" s="8"/>
      <c r="H34" s="8"/>
      <c r="I34" s="8"/>
      <c r="J34" s="8"/>
      <c r="K34" s="8"/>
      <c r="L34" s="8"/>
      <c r="M34" s="10"/>
    </row>
    <row r="35" spans="1:13" s="47" customFormat="1" ht="11.25" hidden="1">
      <c r="A35" s="68"/>
      <c r="B35" s="69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s="47" customFormat="1" ht="11.25">
      <c r="A36" s="54" t="s">
        <v>51</v>
      </c>
      <c r="B36" s="55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0">
        <v>72</v>
      </c>
      <c r="B37" s="58" t="s">
        <v>52</v>
      </c>
      <c r="C37" s="8">
        <v>1885</v>
      </c>
      <c r="D37" s="8">
        <v>142</v>
      </c>
      <c r="E37" s="9">
        <v>9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118</v>
      </c>
      <c r="L37" s="8">
        <v>9</v>
      </c>
      <c r="M37" s="10">
        <v>0</v>
      </c>
    </row>
    <row r="38" spans="1:13" s="47" customFormat="1" ht="11.25">
      <c r="A38" s="70">
        <v>78</v>
      </c>
      <c r="B38" s="57" t="s">
        <v>53</v>
      </c>
      <c r="C38" s="8">
        <v>2368</v>
      </c>
      <c r="D38" s="8">
        <v>178</v>
      </c>
      <c r="E38" s="9">
        <v>24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312</v>
      </c>
      <c r="L38" s="8">
        <v>24</v>
      </c>
      <c r="M38" s="10">
        <v>0</v>
      </c>
    </row>
    <row r="39" spans="1:13" s="47" customFormat="1" ht="11.25">
      <c r="A39" s="71"/>
      <c r="B39" s="52" t="s">
        <v>54</v>
      </c>
      <c r="C39" s="6">
        <v>4253</v>
      </c>
      <c r="D39" s="6">
        <v>320</v>
      </c>
      <c r="E39" s="6">
        <v>33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430</v>
      </c>
      <c r="L39" s="6">
        <v>33</v>
      </c>
      <c r="M39" s="7">
        <v>0</v>
      </c>
    </row>
    <row r="40" spans="1:13" s="47" customFormat="1" ht="11.25">
      <c r="A40" s="72" t="s">
        <v>55</v>
      </c>
      <c r="B40" s="73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13" s="47" customFormat="1" ht="11.25">
      <c r="A41" s="74">
        <v>10</v>
      </c>
      <c r="B41" s="75" t="s">
        <v>56</v>
      </c>
      <c r="C41" s="8">
        <v>9319</v>
      </c>
      <c r="D41" s="8">
        <v>4920</v>
      </c>
      <c r="E41" s="9">
        <v>3311</v>
      </c>
      <c r="F41" s="8">
        <v>0</v>
      </c>
      <c r="G41" s="8">
        <v>0</v>
      </c>
      <c r="H41" s="8">
        <v>-31</v>
      </c>
      <c r="I41" s="8">
        <v>0</v>
      </c>
      <c r="J41" s="8">
        <v>0</v>
      </c>
      <c r="K41" s="8">
        <v>6212</v>
      </c>
      <c r="L41" s="8">
        <v>3280</v>
      </c>
      <c r="M41" s="10">
        <v>0</v>
      </c>
    </row>
    <row r="42" spans="1:13" s="76" customFormat="1" ht="11.25">
      <c r="A42" s="56">
        <v>13</v>
      </c>
      <c r="B42" s="57" t="s">
        <v>37</v>
      </c>
      <c r="C42" s="8">
        <v>10000</v>
      </c>
      <c r="D42" s="8">
        <v>5280</v>
      </c>
      <c r="E42" s="9">
        <v>2012</v>
      </c>
      <c r="F42" s="8">
        <v>0</v>
      </c>
      <c r="G42" s="8">
        <v>0</v>
      </c>
      <c r="H42" s="8">
        <v>-19</v>
      </c>
      <c r="I42" s="8">
        <v>0</v>
      </c>
      <c r="J42" s="8">
        <v>0</v>
      </c>
      <c r="K42" s="8">
        <v>3775</v>
      </c>
      <c r="L42" s="8">
        <v>1993</v>
      </c>
      <c r="M42" s="10">
        <v>0</v>
      </c>
    </row>
    <row r="43" spans="1:13" s="76" customFormat="1" ht="11.25">
      <c r="A43" s="59">
        <v>21</v>
      </c>
      <c r="B43" s="77" t="s">
        <v>57</v>
      </c>
      <c r="C43" s="8">
        <v>508</v>
      </c>
      <c r="D43" s="8">
        <v>268</v>
      </c>
      <c r="E43" s="9">
        <v>16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30</v>
      </c>
      <c r="L43" s="8">
        <v>16</v>
      </c>
      <c r="M43" s="10">
        <v>0</v>
      </c>
    </row>
    <row r="44" spans="1:13" s="76" customFormat="1" ht="11.25">
      <c r="A44" s="56">
        <v>32</v>
      </c>
      <c r="B44" s="58" t="s">
        <v>58</v>
      </c>
      <c r="C44" s="11">
        <v>866</v>
      </c>
      <c r="D44" s="11">
        <v>457</v>
      </c>
      <c r="E44" s="11">
        <v>27</v>
      </c>
      <c r="F44" s="8">
        <v>0</v>
      </c>
      <c r="G44" s="8">
        <v>27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0">
        <v>0</v>
      </c>
    </row>
    <row r="45" spans="1:13" s="47" customFormat="1" ht="11.25">
      <c r="A45" s="59">
        <v>61</v>
      </c>
      <c r="B45" s="58" t="s">
        <v>59</v>
      </c>
      <c r="C45" s="11">
        <v>2506</v>
      </c>
      <c r="D45" s="11">
        <v>1323</v>
      </c>
      <c r="E45" s="11">
        <v>236</v>
      </c>
      <c r="F45" s="8">
        <v>0</v>
      </c>
      <c r="G45" s="8">
        <v>79</v>
      </c>
      <c r="H45" s="8">
        <v>-1</v>
      </c>
      <c r="I45" s="8">
        <v>0</v>
      </c>
      <c r="J45" s="8">
        <v>0</v>
      </c>
      <c r="K45" s="8">
        <v>295</v>
      </c>
      <c r="L45" s="8">
        <v>156</v>
      </c>
      <c r="M45" s="10">
        <v>0</v>
      </c>
    </row>
    <row r="46" spans="1:13" s="47" customFormat="1" ht="11.25">
      <c r="A46" s="56">
        <v>65</v>
      </c>
      <c r="B46" s="58" t="s">
        <v>60</v>
      </c>
      <c r="C46" s="11">
        <v>20000</v>
      </c>
      <c r="D46" s="11">
        <v>10560</v>
      </c>
      <c r="E46" s="11">
        <v>6655</v>
      </c>
      <c r="F46" s="8">
        <v>0</v>
      </c>
      <c r="G46" s="8">
        <v>445</v>
      </c>
      <c r="H46" s="8">
        <v>-58</v>
      </c>
      <c r="I46" s="8">
        <v>0</v>
      </c>
      <c r="J46" s="8">
        <v>185</v>
      </c>
      <c r="K46" s="8">
        <v>11650</v>
      </c>
      <c r="L46" s="8">
        <v>6152</v>
      </c>
      <c r="M46" s="10">
        <v>0</v>
      </c>
    </row>
    <row r="47" spans="1:13" s="47" customFormat="1" ht="11.25">
      <c r="A47" s="56">
        <v>76</v>
      </c>
      <c r="B47" s="58" t="s">
        <v>61</v>
      </c>
      <c r="C47" s="11">
        <v>13923</v>
      </c>
      <c r="D47" s="11">
        <v>7351</v>
      </c>
      <c r="E47" s="11">
        <v>7377</v>
      </c>
      <c r="F47" s="8">
        <v>0</v>
      </c>
      <c r="G47" s="8">
        <v>0</v>
      </c>
      <c r="H47" s="8">
        <v>-69</v>
      </c>
      <c r="I47" s="8">
        <v>0</v>
      </c>
      <c r="J47" s="8">
        <v>0</v>
      </c>
      <c r="K47" s="8">
        <v>13841</v>
      </c>
      <c r="L47" s="8">
        <v>7308</v>
      </c>
      <c r="M47" s="10">
        <v>0</v>
      </c>
    </row>
    <row r="48" spans="1:13" s="47" customFormat="1" ht="11.25" customHeight="1">
      <c r="A48" s="56">
        <v>97</v>
      </c>
      <c r="B48" s="58" t="s">
        <v>62</v>
      </c>
      <c r="C48" s="11">
        <v>2220</v>
      </c>
      <c r="D48" s="11">
        <v>1172</v>
      </c>
      <c r="E48" s="11">
        <v>964</v>
      </c>
      <c r="F48" s="8">
        <v>0</v>
      </c>
      <c r="G48" s="8">
        <v>46</v>
      </c>
      <c r="H48" s="8">
        <v>-9</v>
      </c>
      <c r="I48" s="8">
        <v>0</v>
      </c>
      <c r="J48" s="8">
        <v>28</v>
      </c>
      <c r="K48" s="8">
        <v>1722</v>
      </c>
      <c r="L48" s="8">
        <v>909</v>
      </c>
      <c r="M48" s="10">
        <v>185</v>
      </c>
    </row>
    <row r="49" spans="1:13" s="47" customFormat="1" ht="11.25" customHeight="1">
      <c r="A49" s="61"/>
      <c r="B49" s="62" t="s">
        <v>47</v>
      </c>
      <c r="C49" s="8">
        <v>9592</v>
      </c>
      <c r="D49" s="8">
        <v>5065</v>
      </c>
      <c r="E49" s="9">
        <v>5112</v>
      </c>
      <c r="F49" s="8">
        <v>0</v>
      </c>
      <c r="G49" s="8">
        <v>0</v>
      </c>
      <c r="H49" s="8">
        <v>-48</v>
      </c>
      <c r="I49" s="8">
        <v>0</v>
      </c>
      <c r="J49" s="8">
        <v>0</v>
      </c>
      <c r="K49" s="8">
        <v>9592</v>
      </c>
      <c r="L49" s="8">
        <v>5064</v>
      </c>
      <c r="M49" s="10">
        <v>0</v>
      </c>
    </row>
    <row r="50" spans="1:13" s="47" customFormat="1" ht="11.25" customHeight="1">
      <c r="A50" s="78"/>
      <c r="B50" s="62" t="s">
        <v>48</v>
      </c>
      <c r="C50" s="8">
        <v>9592</v>
      </c>
      <c r="D50" s="8">
        <v>5065</v>
      </c>
      <c r="E50" s="9">
        <v>5112</v>
      </c>
      <c r="F50" s="8">
        <v>0</v>
      </c>
      <c r="G50" s="8">
        <v>0</v>
      </c>
      <c r="H50" s="8">
        <v>-48</v>
      </c>
      <c r="I50" s="8">
        <v>0</v>
      </c>
      <c r="J50" s="8">
        <v>0</v>
      </c>
      <c r="K50" s="8">
        <v>9592</v>
      </c>
      <c r="L50" s="8">
        <v>5064</v>
      </c>
      <c r="M50" s="10">
        <v>0</v>
      </c>
    </row>
    <row r="51" spans="1:13" s="47" customFormat="1" ht="11.25">
      <c r="A51" s="79"/>
      <c r="B51" s="52" t="s">
        <v>63</v>
      </c>
      <c r="C51" s="6">
        <v>78526</v>
      </c>
      <c r="D51" s="6">
        <v>41461</v>
      </c>
      <c r="E51" s="6">
        <v>30822</v>
      </c>
      <c r="F51" s="6">
        <v>0</v>
      </c>
      <c r="G51" s="6">
        <v>597</v>
      </c>
      <c r="H51" s="6">
        <v>-283</v>
      </c>
      <c r="I51" s="6">
        <v>0</v>
      </c>
      <c r="J51" s="6">
        <v>213</v>
      </c>
      <c r="K51" s="6">
        <v>56709</v>
      </c>
      <c r="L51" s="6">
        <v>29942</v>
      </c>
      <c r="M51" s="7">
        <v>185</v>
      </c>
    </row>
    <row r="52" spans="1:13" s="47" customFormat="1" ht="11.25">
      <c r="A52" s="79"/>
      <c r="B52" s="80" t="s">
        <v>76</v>
      </c>
      <c r="C52" s="92" t="s">
        <v>1</v>
      </c>
      <c r="D52" s="92">
        <v>682115</v>
      </c>
      <c r="E52" s="92">
        <v>573343</v>
      </c>
      <c r="F52" s="92">
        <v>0</v>
      </c>
      <c r="G52" s="92">
        <v>614</v>
      </c>
      <c r="H52" s="92">
        <v>-283</v>
      </c>
      <c r="I52" s="92">
        <v>5805</v>
      </c>
      <c r="J52" s="92">
        <v>1008</v>
      </c>
      <c r="K52" s="92" t="s">
        <v>1</v>
      </c>
      <c r="L52" s="92">
        <v>578251</v>
      </c>
      <c r="M52" s="14">
        <v>83506</v>
      </c>
    </row>
    <row r="53" spans="1:13" s="47" customFormat="1" ht="11.25">
      <c r="A53" s="68"/>
      <c r="B53" s="80" t="s">
        <v>71</v>
      </c>
      <c r="C53" s="14" t="s">
        <v>1</v>
      </c>
      <c r="D53" s="14" t="s">
        <v>1</v>
      </c>
      <c r="E53" s="7">
        <v>574506</v>
      </c>
      <c r="F53" s="7">
        <v>0</v>
      </c>
      <c r="G53" s="7">
        <v>555</v>
      </c>
      <c r="H53" s="7">
        <v>349</v>
      </c>
      <c r="I53" s="7">
        <v>33</v>
      </c>
      <c r="J53" s="7">
        <v>697</v>
      </c>
      <c r="K53" s="14" t="s">
        <v>1</v>
      </c>
      <c r="L53" s="7">
        <v>574333</v>
      </c>
      <c r="M53" s="14" t="s">
        <v>1</v>
      </c>
    </row>
    <row r="54" spans="1:13" s="47" customFormat="1" ht="11.25">
      <c r="A54" s="68"/>
      <c r="B54" s="80" t="s">
        <v>72</v>
      </c>
      <c r="C54" s="14" t="s">
        <v>1</v>
      </c>
      <c r="D54" s="14" t="s">
        <v>1</v>
      </c>
      <c r="E54" s="7">
        <v>574333</v>
      </c>
      <c r="F54" s="7">
        <v>0</v>
      </c>
      <c r="G54" s="7">
        <v>499</v>
      </c>
      <c r="H54" s="7">
        <v>-520</v>
      </c>
      <c r="I54" s="7">
        <v>29</v>
      </c>
      <c r="J54" s="7">
        <v>129</v>
      </c>
      <c r="K54" s="14" t="s">
        <v>1</v>
      </c>
      <c r="L54" s="7">
        <v>573343</v>
      </c>
      <c r="M54" s="14" t="s">
        <v>1</v>
      </c>
    </row>
    <row r="55" spans="1:13" s="47" customFormat="1" ht="11.25">
      <c r="A55" s="68"/>
      <c r="B55" s="52" t="s">
        <v>64</v>
      </c>
      <c r="C55" s="14" t="s">
        <v>1</v>
      </c>
      <c r="D55" s="14" t="s">
        <v>1</v>
      </c>
      <c r="E55" s="7">
        <v>574506</v>
      </c>
      <c r="F55" s="7">
        <v>0</v>
      </c>
      <c r="G55" s="7">
        <v>1054</v>
      </c>
      <c r="H55" s="7">
        <v>-171</v>
      </c>
      <c r="I55" s="7">
        <v>62</v>
      </c>
      <c r="J55" s="7">
        <v>826</v>
      </c>
      <c r="K55" s="14" t="s">
        <v>1</v>
      </c>
      <c r="L55" s="7">
        <v>573343</v>
      </c>
      <c r="M55" s="14" t="s">
        <v>1</v>
      </c>
    </row>
    <row r="56" spans="1:3" s="82" customFormat="1" ht="11.25">
      <c r="A56" s="81" t="s">
        <v>65</v>
      </c>
      <c r="B56" s="82" t="s">
        <v>66</v>
      </c>
      <c r="C56" s="82" t="s">
        <v>67</v>
      </c>
    </row>
    <row r="57" spans="1:2" s="15" customFormat="1" ht="10.5" customHeight="1">
      <c r="A57" s="83" t="s">
        <v>0</v>
      </c>
      <c r="B57" s="82" t="s">
        <v>68</v>
      </c>
    </row>
    <row r="58" spans="1:2" s="82" customFormat="1" ht="11.25">
      <c r="A58" s="81" t="s">
        <v>69</v>
      </c>
      <c r="B58" s="82" t="s">
        <v>70</v>
      </c>
    </row>
    <row r="59" ht="9.75" customHeight="1">
      <c r="A59" s="84"/>
    </row>
    <row r="60" ht="10.5" customHeight="1">
      <c r="A60" s="84"/>
    </row>
    <row r="62" ht="10.5" customHeight="1">
      <c r="A62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workbookViewId="0" topLeftCell="A1">
      <selection activeCell="N13" sqref="N13"/>
    </sheetView>
  </sheetViews>
  <sheetFormatPr defaultColWidth="9.140625" defaultRowHeight="12.75"/>
  <cols>
    <col min="1" max="1" width="5.57421875" style="86" customWidth="1"/>
    <col min="2" max="2" width="41.8515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577</v>
      </c>
      <c r="E14" s="4">
        <v>586</v>
      </c>
      <c r="F14" s="3">
        <v>0</v>
      </c>
      <c r="G14" s="4">
        <v>0</v>
      </c>
      <c r="H14" s="4">
        <v>-9</v>
      </c>
      <c r="I14" s="4">
        <v>0</v>
      </c>
      <c r="J14" s="4">
        <v>0</v>
      </c>
      <c r="K14" s="3">
        <v>1350</v>
      </c>
      <c r="L14" s="3">
        <v>577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577</v>
      </c>
      <c r="E15" s="6">
        <v>586</v>
      </c>
      <c r="F15" s="6">
        <v>0</v>
      </c>
      <c r="G15" s="6">
        <v>0</v>
      </c>
      <c r="H15" s="6">
        <v>-9</v>
      </c>
      <c r="I15" s="6">
        <v>0</v>
      </c>
      <c r="J15" s="6">
        <v>0</v>
      </c>
      <c r="K15" s="6">
        <v>1350</v>
      </c>
      <c r="L15" s="6">
        <v>577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6739</v>
      </c>
      <c r="L18" s="8">
        <v>4736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13264</v>
      </c>
      <c r="F19" s="8">
        <v>0</v>
      </c>
      <c r="G19" s="8">
        <v>1809</v>
      </c>
      <c r="H19" s="8">
        <v>0</v>
      </c>
      <c r="I19" s="8">
        <v>0</v>
      </c>
      <c r="J19" s="8">
        <v>342</v>
      </c>
      <c r="K19" s="8">
        <v>16299</v>
      </c>
      <c r="L19" s="8">
        <v>11455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3841</v>
      </c>
      <c r="L20" s="8">
        <v>2699</v>
      </c>
      <c r="M20" s="10">
        <v>6405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2294</v>
      </c>
      <c r="F21" s="8">
        <v>0</v>
      </c>
      <c r="G21" s="8">
        <v>0</v>
      </c>
      <c r="H21" s="8">
        <v>0</v>
      </c>
      <c r="I21" s="8">
        <v>706</v>
      </c>
      <c r="J21" s="8">
        <v>0</v>
      </c>
      <c r="K21" s="8">
        <v>4269</v>
      </c>
      <c r="L21" s="8">
        <v>3000</v>
      </c>
      <c r="M21" s="10"/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7375</v>
      </c>
      <c r="L22" s="8">
        <v>5183</v>
      </c>
      <c r="M22" s="10">
        <v>891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3277</v>
      </c>
      <c r="L23" s="8">
        <v>2303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13727</v>
      </c>
      <c r="F24" s="8">
        <v>0</v>
      </c>
      <c r="G24" s="8">
        <v>1583</v>
      </c>
      <c r="H24" s="8">
        <v>0</v>
      </c>
      <c r="I24" s="8">
        <v>0</v>
      </c>
      <c r="J24" s="8">
        <v>333</v>
      </c>
      <c r="K24" s="8">
        <v>17280</v>
      </c>
      <c r="L24" s="8">
        <v>12144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20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140061</v>
      </c>
      <c r="F26" s="8">
        <v>0</v>
      </c>
      <c r="G26" s="8">
        <v>0</v>
      </c>
      <c r="H26" s="8">
        <v>0</v>
      </c>
      <c r="I26" s="8">
        <v>25</v>
      </c>
      <c r="J26" s="8">
        <v>0</v>
      </c>
      <c r="K26" s="11">
        <v>199323</v>
      </c>
      <c r="L26" s="11">
        <v>140086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280523</v>
      </c>
      <c r="F27" s="8">
        <v>0</v>
      </c>
      <c r="G27" s="8">
        <v>0</v>
      </c>
      <c r="H27" s="8">
        <v>0</v>
      </c>
      <c r="I27" s="8">
        <v>7</v>
      </c>
      <c r="J27" s="8">
        <v>11948</v>
      </c>
      <c r="K27" s="8">
        <v>399158</v>
      </c>
      <c r="L27" s="8">
        <v>280530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6995</v>
      </c>
      <c r="L29" s="8">
        <v>4916</v>
      </c>
      <c r="M29" s="10">
        <v>0</v>
      </c>
    </row>
    <row r="30" spans="1:13" s="47" customFormat="1" ht="12.75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75000</v>
      </c>
    </row>
    <row r="31" spans="1:13" s="47" customFormat="1" ht="12.75" customHeight="1">
      <c r="A31" s="88"/>
      <c r="B31" s="89" t="s">
        <v>77</v>
      </c>
      <c r="C31" s="90">
        <v>8213</v>
      </c>
      <c r="D31" s="90">
        <v>5772</v>
      </c>
      <c r="E31" s="90">
        <v>5772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8213</v>
      </c>
      <c r="L31" s="90">
        <v>5772</v>
      </c>
      <c r="M31" s="91">
        <v>0</v>
      </c>
    </row>
    <row r="32" spans="1:13" s="47" customFormat="1" ht="11.25">
      <c r="A32" s="51"/>
      <c r="B32" s="52" t="s">
        <v>50</v>
      </c>
      <c r="C32" s="6">
        <v>910280</v>
      </c>
      <c r="D32" s="6">
        <v>639748</v>
      </c>
      <c r="E32" s="6">
        <v>547690</v>
      </c>
      <c r="F32" s="6">
        <v>0</v>
      </c>
      <c r="G32" s="6">
        <v>3392</v>
      </c>
      <c r="H32" s="6">
        <v>0</v>
      </c>
      <c r="I32" s="6">
        <v>738</v>
      </c>
      <c r="J32" s="6">
        <v>12623</v>
      </c>
      <c r="K32" s="6">
        <v>775517</v>
      </c>
      <c r="L32" s="6">
        <v>545036</v>
      </c>
      <c r="M32" s="7">
        <v>82316</v>
      </c>
    </row>
    <row r="33" spans="1:13" s="47" customFormat="1" ht="11.25" hidden="1">
      <c r="A33" s="64"/>
      <c r="B33" s="6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 hidden="1">
      <c r="A34" s="66"/>
      <c r="B34" s="67"/>
      <c r="C34" s="8"/>
      <c r="D34" s="8"/>
      <c r="E34" s="9"/>
      <c r="F34" s="8"/>
      <c r="G34" s="8"/>
      <c r="H34" s="8"/>
      <c r="I34" s="8"/>
      <c r="J34" s="8"/>
      <c r="K34" s="8"/>
      <c r="L34" s="8"/>
      <c r="M34" s="10"/>
    </row>
    <row r="35" spans="1:13" s="47" customFormat="1" ht="11.25" hidden="1">
      <c r="A35" s="68"/>
      <c r="B35" s="69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s="47" customFormat="1" ht="11.25">
      <c r="A36" s="54" t="s">
        <v>51</v>
      </c>
      <c r="B36" s="55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0">
        <v>72</v>
      </c>
      <c r="B37" s="58" t="s">
        <v>52</v>
      </c>
      <c r="C37" s="8">
        <v>1885</v>
      </c>
      <c r="D37" s="8">
        <v>144</v>
      </c>
      <c r="E37" s="9">
        <v>9</v>
      </c>
      <c r="F37" s="8">
        <v>0</v>
      </c>
      <c r="G37" s="8">
        <v>9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0">
        <v>0</v>
      </c>
    </row>
    <row r="38" spans="1:13" s="47" customFormat="1" ht="11.25">
      <c r="A38" s="70">
        <v>78</v>
      </c>
      <c r="B38" s="57" t="s">
        <v>53</v>
      </c>
      <c r="C38" s="8">
        <v>2368</v>
      </c>
      <c r="D38" s="8">
        <v>181</v>
      </c>
      <c r="E38" s="9">
        <v>24</v>
      </c>
      <c r="F38" s="8">
        <v>0</v>
      </c>
      <c r="G38" s="8">
        <v>12</v>
      </c>
      <c r="H38" s="8">
        <v>0</v>
      </c>
      <c r="I38" s="8">
        <v>0</v>
      </c>
      <c r="J38" s="8">
        <v>0</v>
      </c>
      <c r="K38" s="8">
        <v>156</v>
      </c>
      <c r="L38" s="8">
        <v>12</v>
      </c>
      <c r="M38" s="10">
        <v>0</v>
      </c>
    </row>
    <row r="39" spans="1:13" s="47" customFormat="1" ht="11.25">
      <c r="A39" s="71"/>
      <c r="B39" s="52" t="s">
        <v>54</v>
      </c>
      <c r="C39" s="6">
        <v>4253</v>
      </c>
      <c r="D39" s="6">
        <v>325</v>
      </c>
      <c r="E39" s="6">
        <v>33</v>
      </c>
      <c r="F39" s="6">
        <v>0</v>
      </c>
      <c r="G39" s="6">
        <v>21</v>
      </c>
      <c r="H39" s="6">
        <v>0</v>
      </c>
      <c r="I39" s="6">
        <v>0</v>
      </c>
      <c r="J39" s="6">
        <v>0</v>
      </c>
      <c r="K39" s="6">
        <v>156</v>
      </c>
      <c r="L39" s="6">
        <v>12</v>
      </c>
      <c r="M39" s="7">
        <v>0</v>
      </c>
    </row>
    <row r="40" spans="1:13" s="47" customFormat="1" ht="11.25">
      <c r="A40" s="72" t="s">
        <v>55</v>
      </c>
      <c r="B40" s="73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13" s="47" customFormat="1" ht="11.25">
      <c r="A41" s="74">
        <v>10</v>
      </c>
      <c r="B41" s="75" t="s">
        <v>56</v>
      </c>
      <c r="C41" s="8">
        <v>9319</v>
      </c>
      <c r="D41" s="8">
        <v>4799</v>
      </c>
      <c r="E41" s="9">
        <v>3280</v>
      </c>
      <c r="F41" s="8">
        <v>0</v>
      </c>
      <c r="G41" s="8">
        <v>0</v>
      </c>
      <c r="H41" s="8">
        <v>-81</v>
      </c>
      <c r="I41" s="8">
        <v>0</v>
      </c>
      <c r="J41" s="8">
        <v>0</v>
      </c>
      <c r="K41" s="8">
        <v>6212</v>
      </c>
      <c r="L41" s="8">
        <v>3199</v>
      </c>
      <c r="M41" s="10">
        <v>0</v>
      </c>
    </row>
    <row r="42" spans="1:13" s="76" customFormat="1" ht="11.25">
      <c r="A42" s="56">
        <v>13</v>
      </c>
      <c r="B42" s="57" t="s">
        <v>37</v>
      </c>
      <c r="C42" s="8">
        <v>10000</v>
      </c>
      <c r="D42" s="8">
        <v>5150</v>
      </c>
      <c r="E42" s="9">
        <v>1993</v>
      </c>
      <c r="F42" s="8">
        <v>0</v>
      </c>
      <c r="G42" s="8">
        <v>0</v>
      </c>
      <c r="H42" s="8">
        <v>-49</v>
      </c>
      <c r="I42" s="8">
        <v>0</v>
      </c>
      <c r="J42" s="8">
        <v>0</v>
      </c>
      <c r="K42" s="8">
        <v>3775</v>
      </c>
      <c r="L42" s="8">
        <v>1944</v>
      </c>
      <c r="M42" s="10">
        <v>0</v>
      </c>
    </row>
    <row r="43" spans="1:13" s="76" customFormat="1" ht="11.25">
      <c r="A43" s="59">
        <v>21</v>
      </c>
      <c r="B43" s="77" t="s">
        <v>57</v>
      </c>
      <c r="C43" s="8">
        <v>508</v>
      </c>
      <c r="D43" s="8">
        <v>262</v>
      </c>
      <c r="E43" s="9">
        <v>16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30</v>
      </c>
      <c r="L43" s="8">
        <v>16</v>
      </c>
      <c r="M43" s="10">
        <v>0</v>
      </c>
    </row>
    <row r="44" spans="1:13" s="47" customFormat="1" ht="11.25">
      <c r="A44" s="59">
        <v>61</v>
      </c>
      <c r="B44" s="58" t="s">
        <v>59</v>
      </c>
      <c r="C44" s="11">
        <v>2506</v>
      </c>
      <c r="D44" s="11">
        <v>1291</v>
      </c>
      <c r="E44" s="11">
        <v>156</v>
      </c>
      <c r="F44" s="8">
        <v>0</v>
      </c>
      <c r="G44" s="8">
        <v>0</v>
      </c>
      <c r="H44" s="8">
        <v>-4</v>
      </c>
      <c r="I44" s="8">
        <v>0</v>
      </c>
      <c r="J44" s="8">
        <v>0</v>
      </c>
      <c r="K44" s="8">
        <v>295</v>
      </c>
      <c r="L44" s="8">
        <v>152</v>
      </c>
      <c r="M44" s="10">
        <v>0</v>
      </c>
    </row>
    <row r="45" spans="1:13" s="47" customFormat="1" ht="11.25">
      <c r="A45" s="56">
        <v>65</v>
      </c>
      <c r="B45" s="58" t="s">
        <v>60</v>
      </c>
      <c r="C45" s="11">
        <v>20000</v>
      </c>
      <c r="D45" s="11">
        <v>10300</v>
      </c>
      <c r="E45" s="11">
        <v>6152</v>
      </c>
      <c r="F45" s="8">
        <v>0</v>
      </c>
      <c r="G45" s="8">
        <v>0</v>
      </c>
      <c r="H45" s="8">
        <v>-151</v>
      </c>
      <c r="I45" s="8">
        <v>0</v>
      </c>
      <c r="J45" s="8">
        <v>0</v>
      </c>
      <c r="K45" s="8">
        <v>11650</v>
      </c>
      <c r="L45" s="8">
        <v>6001</v>
      </c>
      <c r="M45" s="10">
        <v>0</v>
      </c>
    </row>
    <row r="46" spans="1:13" s="47" customFormat="1" ht="11.25">
      <c r="A46" s="56">
        <v>76</v>
      </c>
      <c r="B46" s="58" t="s">
        <v>61</v>
      </c>
      <c r="C46" s="11">
        <v>13923</v>
      </c>
      <c r="D46" s="11">
        <v>7170</v>
      </c>
      <c r="E46" s="11">
        <v>7308</v>
      </c>
      <c r="F46" s="8">
        <v>0</v>
      </c>
      <c r="G46" s="8">
        <v>0</v>
      </c>
      <c r="H46" s="8">
        <v>-142</v>
      </c>
      <c r="I46" s="8">
        <v>-710</v>
      </c>
      <c r="J46" s="8">
        <v>0</v>
      </c>
      <c r="K46" s="8">
        <v>12536</v>
      </c>
      <c r="L46" s="8">
        <v>6456</v>
      </c>
      <c r="M46" s="10">
        <v>0</v>
      </c>
    </row>
    <row r="47" spans="1:13" s="47" customFormat="1" ht="11.25" customHeight="1">
      <c r="A47" s="56">
        <v>97</v>
      </c>
      <c r="B47" s="58" t="s">
        <v>62</v>
      </c>
      <c r="C47" s="11">
        <v>2220</v>
      </c>
      <c r="D47" s="11">
        <v>1143</v>
      </c>
      <c r="E47" s="11">
        <v>909</v>
      </c>
      <c r="F47" s="8">
        <v>90</v>
      </c>
      <c r="G47" s="8">
        <v>0</v>
      </c>
      <c r="H47" s="8">
        <v>-23</v>
      </c>
      <c r="I47" s="8">
        <v>0</v>
      </c>
      <c r="J47" s="8">
        <v>0</v>
      </c>
      <c r="K47" s="8">
        <v>1895</v>
      </c>
      <c r="L47" s="8">
        <v>976</v>
      </c>
      <c r="M47" s="10">
        <v>12</v>
      </c>
    </row>
    <row r="48" spans="1:13" s="47" customFormat="1" ht="11.25" customHeight="1">
      <c r="A48" s="61"/>
      <c r="B48" s="62" t="s">
        <v>47</v>
      </c>
      <c r="C48" s="8">
        <v>9592</v>
      </c>
      <c r="D48" s="8">
        <v>4940</v>
      </c>
      <c r="E48" s="9">
        <v>5064</v>
      </c>
      <c r="F48" s="8">
        <v>0</v>
      </c>
      <c r="G48" s="8">
        <v>0</v>
      </c>
      <c r="H48" s="8">
        <v>-125</v>
      </c>
      <c r="I48" s="8">
        <v>0</v>
      </c>
      <c r="J48" s="8">
        <v>0</v>
      </c>
      <c r="K48" s="8">
        <v>9592</v>
      </c>
      <c r="L48" s="8">
        <v>4939</v>
      </c>
      <c r="M48" s="10">
        <v>0</v>
      </c>
    </row>
    <row r="49" spans="1:13" s="47" customFormat="1" ht="11.25" customHeight="1">
      <c r="A49" s="78"/>
      <c r="B49" s="62" t="s">
        <v>48</v>
      </c>
      <c r="C49" s="8">
        <v>9592</v>
      </c>
      <c r="D49" s="8">
        <v>4940</v>
      </c>
      <c r="E49" s="9">
        <v>5064</v>
      </c>
      <c r="F49" s="8">
        <v>0</v>
      </c>
      <c r="G49" s="8">
        <v>0</v>
      </c>
      <c r="H49" s="8">
        <v>-125</v>
      </c>
      <c r="I49" s="8">
        <v>0</v>
      </c>
      <c r="J49" s="8">
        <v>0</v>
      </c>
      <c r="K49" s="8">
        <v>9592</v>
      </c>
      <c r="L49" s="8">
        <v>4939</v>
      </c>
      <c r="M49" s="10">
        <v>0</v>
      </c>
    </row>
    <row r="50" spans="1:13" s="47" customFormat="1" ht="11.25">
      <c r="A50" s="79"/>
      <c r="B50" s="52" t="s">
        <v>63</v>
      </c>
      <c r="C50" s="6">
        <v>77660</v>
      </c>
      <c r="D50" s="6">
        <v>39995</v>
      </c>
      <c r="E50" s="6">
        <v>29942</v>
      </c>
      <c r="F50" s="6">
        <v>90</v>
      </c>
      <c r="G50" s="6">
        <v>0</v>
      </c>
      <c r="H50" s="6">
        <v>-700</v>
      </c>
      <c r="I50" s="6">
        <v>-710</v>
      </c>
      <c r="J50" s="6">
        <v>0</v>
      </c>
      <c r="K50" s="6">
        <v>55577</v>
      </c>
      <c r="L50" s="6">
        <v>28622</v>
      </c>
      <c r="M50" s="7">
        <v>12</v>
      </c>
    </row>
    <row r="51" spans="1:13" s="47" customFormat="1" ht="11.25">
      <c r="A51" s="79"/>
      <c r="B51" s="80" t="s">
        <v>79</v>
      </c>
      <c r="C51" s="92" t="s">
        <v>1</v>
      </c>
      <c r="D51" s="6">
        <v>680645</v>
      </c>
      <c r="E51" s="6">
        <v>578251</v>
      </c>
      <c r="F51" s="6">
        <v>90</v>
      </c>
      <c r="G51" s="6">
        <v>3413</v>
      </c>
      <c r="H51" s="6">
        <v>-709</v>
      </c>
      <c r="I51" s="6">
        <v>28</v>
      </c>
      <c r="J51" s="6">
        <v>12623</v>
      </c>
      <c r="K51" s="92" t="s">
        <v>1</v>
      </c>
      <c r="L51" s="6">
        <v>574247</v>
      </c>
      <c r="M51" s="7">
        <v>82328</v>
      </c>
    </row>
    <row r="52" spans="1:13" s="47" customFormat="1" ht="11.25">
      <c r="A52" s="68"/>
      <c r="B52" s="80" t="s">
        <v>80</v>
      </c>
      <c r="C52" s="14" t="s">
        <v>1</v>
      </c>
      <c r="D52" s="14" t="s">
        <v>1</v>
      </c>
      <c r="E52" s="7">
        <v>574506</v>
      </c>
      <c r="F52" s="7">
        <v>0</v>
      </c>
      <c r="G52" s="7">
        <v>1668</v>
      </c>
      <c r="H52" s="7">
        <v>-454</v>
      </c>
      <c r="I52" s="7">
        <v>5867</v>
      </c>
      <c r="J52" s="7">
        <v>1834</v>
      </c>
      <c r="K52" s="14" t="s">
        <v>1</v>
      </c>
      <c r="L52" s="7">
        <v>578251</v>
      </c>
      <c r="M52" s="14" t="s">
        <v>1</v>
      </c>
    </row>
    <row r="53" spans="1:13" s="47" customFormat="1" ht="11.25">
      <c r="A53" s="68"/>
      <c r="B53" s="52" t="s">
        <v>64</v>
      </c>
      <c r="C53" s="14" t="s">
        <v>1</v>
      </c>
      <c r="D53" s="14" t="s">
        <v>1</v>
      </c>
      <c r="E53" s="7">
        <v>574506</v>
      </c>
      <c r="F53" s="7">
        <v>90</v>
      </c>
      <c r="G53" s="7">
        <v>5081</v>
      </c>
      <c r="H53" s="7">
        <v>-1163</v>
      </c>
      <c r="I53" s="7">
        <v>5895</v>
      </c>
      <c r="J53" s="7">
        <v>14457</v>
      </c>
      <c r="K53" s="14" t="s">
        <v>1</v>
      </c>
      <c r="L53" s="7">
        <v>574247</v>
      </c>
      <c r="M53" s="14" t="s">
        <v>1</v>
      </c>
    </row>
    <row r="54" spans="1:3" s="82" customFormat="1" ht="11.25">
      <c r="A54" s="81" t="s">
        <v>65</v>
      </c>
      <c r="B54" s="82" t="s">
        <v>66</v>
      </c>
      <c r="C54" s="82" t="s">
        <v>67</v>
      </c>
    </row>
    <row r="55" spans="1:2" s="15" customFormat="1" ht="10.5" customHeight="1">
      <c r="A55" s="83" t="s">
        <v>0</v>
      </c>
      <c r="B55" s="82" t="s">
        <v>68</v>
      </c>
    </row>
    <row r="56" spans="1:2" s="82" customFormat="1" ht="11.25">
      <c r="A56" s="81" t="s">
        <v>69</v>
      </c>
      <c r="B56" s="82" t="s">
        <v>70</v>
      </c>
    </row>
    <row r="57" ht="9.75" customHeight="1">
      <c r="A57" s="84"/>
    </row>
    <row r="58" ht="10.5" customHeight="1">
      <c r="A58" s="84"/>
    </row>
    <row r="60" ht="10.5" customHeight="1">
      <c r="A60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workbookViewId="0" topLeftCell="A1">
      <selection activeCell="O12" sqref="O12"/>
    </sheetView>
  </sheetViews>
  <sheetFormatPr defaultColWidth="9.140625" defaultRowHeight="12.75"/>
  <cols>
    <col min="1" max="1" width="5.57421875" style="86" customWidth="1"/>
    <col min="2" max="2" width="41.8515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81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577</v>
      </c>
      <c r="E14" s="4">
        <v>577</v>
      </c>
      <c r="F14" s="3">
        <v>0</v>
      </c>
      <c r="G14" s="4">
        <v>0</v>
      </c>
      <c r="H14" s="4">
        <v>0</v>
      </c>
      <c r="I14" s="4">
        <v>0</v>
      </c>
      <c r="J14" s="4">
        <v>0</v>
      </c>
      <c r="K14" s="3">
        <v>1350</v>
      </c>
      <c r="L14" s="3">
        <v>577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577</v>
      </c>
      <c r="E15" s="6">
        <v>577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1350</v>
      </c>
      <c r="L15" s="6">
        <v>577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237</v>
      </c>
      <c r="H18" s="8">
        <v>0</v>
      </c>
      <c r="I18" s="8">
        <v>0</v>
      </c>
      <c r="J18" s="8">
        <v>91</v>
      </c>
      <c r="K18" s="8">
        <v>6401</v>
      </c>
      <c r="L18" s="8">
        <v>4499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16299</v>
      </c>
      <c r="L19" s="8">
        <v>11455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528</v>
      </c>
      <c r="H20" s="8">
        <v>0</v>
      </c>
      <c r="I20" s="8">
        <v>0</v>
      </c>
      <c r="J20" s="8">
        <v>69</v>
      </c>
      <c r="K20" s="8">
        <v>3089</v>
      </c>
      <c r="L20" s="8">
        <v>2171</v>
      </c>
      <c r="M20" s="10">
        <v>4502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3000</v>
      </c>
      <c r="F21" s="8">
        <v>0</v>
      </c>
      <c r="G21" s="8">
        <v>25</v>
      </c>
      <c r="H21" s="8">
        <v>0</v>
      </c>
      <c r="I21" s="8">
        <v>0</v>
      </c>
      <c r="J21" s="8">
        <v>4</v>
      </c>
      <c r="K21" s="8">
        <v>4234</v>
      </c>
      <c r="L21" s="8">
        <v>2975</v>
      </c>
      <c r="M21" s="10">
        <v>0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7375</v>
      </c>
      <c r="L22" s="8">
        <v>5183</v>
      </c>
      <c r="M22" s="10">
        <v>626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165</v>
      </c>
      <c r="H23" s="8">
        <v>0</v>
      </c>
      <c r="I23" s="8">
        <v>0</v>
      </c>
      <c r="J23" s="8">
        <v>51</v>
      </c>
      <c r="K23" s="8">
        <v>3042</v>
      </c>
      <c r="L23" s="8">
        <v>2138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17280</v>
      </c>
      <c r="L24" s="8">
        <v>12144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14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140086</v>
      </c>
      <c r="F26" s="8">
        <v>0</v>
      </c>
      <c r="G26" s="8">
        <v>0</v>
      </c>
      <c r="H26" s="8">
        <v>0</v>
      </c>
      <c r="I26" s="8">
        <v>26</v>
      </c>
      <c r="J26" s="8">
        <v>0</v>
      </c>
      <c r="K26" s="11">
        <v>199360</v>
      </c>
      <c r="L26" s="11">
        <v>140112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280530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399169</v>
      </c>
      <c r="L27" s="8">
        <v>280537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6995</v>
      </c>
      <c r="L29" s="8">
        <v>4916</v>
      </c>
      <c r="M29" s="10">
        <v>0</v>
      </c>
    </row>
    <row r="30" spans="1:13" s="47" customFormat="1" ht="12.75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52710</v>
      </c>
    </row>
    <row r="31" spans="1:13" s="47" customFormat="1" ht="12.75" customHeight="1">
      <c r="A31" s="88"/>
      <c r="B31" s="89" t="s">
        <v>77</v>
      </c>
      <c r="C31" s="90">
        <v>8213</v>
      </c>
      <c r="D31" s="90">
        <v>5772</v>
      </c>
      <c r="E31" s="90">
        <v>5772</v>
      </c>
      <c r="F31" s="90">
        <v>0</v>
      </c>
      <c r="G31" s="90">
        <v>270</v>
      </c>
      <c r="H31" s="90">
        <v>0</v>
      </c>
      <c r="I31" s="90">
        <v>0</v>
      </c>
      <c r="J31" s="90">
        <v>116</v>
      </c>
      <c r="K31" s="90">
        <v>7829</v>
      </c>
      <c r="L31" s="90">
        <v>5502</v>
      </c>
      <c r="M31" s="91">
        <v>0</v>
      </c>
    </row>
    <row r="32" spans="1:13" s="47" customFormat="1" ht="11.25">
      <c r="A32" s="51"/>
      <c r="B32" s="52" t="s">
        <v>50</v>
      </c>
      <c r="C32" s="6">
        <v>910280</v>
      </c>
      <c r="D32" s="6">
        <v>639748</v>
      </c>
      <c r="E32" s="6">
        <v>545036</v>
      </c>
      <c r="F32" s="6">
        <v>0</v>
      </c>
      <c r="G32" s="6">
        <v>1225</v>
      </c>
      <c r="H32" s="6">
        <v>0</v>
      </c>
      <c r="I32" s="6">
        <v>33</v>
      </c>
      <c r="J32" s="6">
        <v>331</v>
      </c>
      <c r="K32" s="6">
        <v>773821</v>
      </c>
      <c r="L32" s="6">
        <v>543844</v>
      </c>
      <c r="M32" s="7">
        <v>57852</v>
      </c>
    </row>
    <row r="33" spans="1:13" s="47" customFormat="1" ht="11.25">
      <c r="A33" s="54" t="s">
        <v>51</v>
      </c>
      <c r="B33" s="5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>
      <c r="A34" s="70">
        <v>78</v>
      </c>
      <c r="B34" s="57" t="s">
        <v>53</v>
      </c>
      <c r="C34" s="8">
        <v>2368</v>
      </c>
      <c r="D34" s="8">
        <v>179</v>
      </c>
      <c r="E34" s="9">
        <v>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156</v>
      </c>
      <c r="L34" s="8">
        <v>12</v>
      </c>
      <c r="M34" s="10">
        <v>0</v>
      </c>
    </row>
    <row r="35" spans="1:13" s="47" customFormat="1" ht="11.25">
      <c r="A35" s="71"/>
      <c r="B35" s="52" t="s">
        <v>54</v>
      </c>
      <c r="C35" s="6">
        <v>2368</v>
      </c>
      <c r="D35" s="6">
        <v>179</v>
      </c>
      <c r="E35" s="6">
        <v>12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156</v>
      </c>
      <c r="L35" s="6">
        <v>12</v>
      </c>
      <c r="M35" s="7">
        <v>0</v>
      </c>
    </row>
    <row r="36" spans="1:13" s="47" customFormat="1" ht="11.25">
      <c r="A36" s="72" t="s">
        <v>55</v>
      </c>
      <c r="B36" s="73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4">
        <v>10</v>
      </c>
      <c r="B37" s="75" t="s">
        <v>56</v>
      </c>
      <c r="C37" s="8">
        <v>9319</v>
      </c>
      <c r="D37" s="8">
        <v>4874</v>
      </c>
      <c r="E37" s="9">
        <v>3199</v>
      </c>
      <c r="F37" s="8">
        <v>0</v>
      </c>
      <c r="G37" s="8">
        <v>0</v>
      </c>
      <c r="H37" s="8">
        <v>50</v>
      </c>
      <c r="I37" s="8">
        <v>0</v>
      </c>
      <c r="J37" s="8">
        <v>0</v>
      </c>
      <c r="K37" s="8">
        <v>6212</v>
      </c>
      <c r="L37" s="8">
        <v>3249</v>
      </c>
      <c r="M37" s="10">
        <v>0</v>
      </c>
    </row>
    <row r="38" spans="1:13" s="76" customFormat="1" ht="11.25">
      <c r="A38" s="56">
        <v>13</v>
      </c>
      <c r="B38" s="57" t="s">
        <v>37</v>
      </c>
      <c r="C38" s="8">
        <v>10000</v>
      </c>
      <c r="D38" s="8">
        <v>5230</v>
      </c>
      <c r="E38" s="9">
        <v>1944</v>
      </c>
      <c r="F38" s="8">
        <v>0</v>
      </c>
      <c r="G38" s="8">
        <v>0</v>
      </c>
      <c r="H38" s="8">
        <v>31</v>
      </c>
      <c r="I38" s="8">
        <v>0</v>
      </c>
      <c r="J38" s="8">
        <v>0</v>
      </c>
      <c r="K38" s="8">
        <v>3775</v>
      </c>
      <c r="L38" s="8">
        <v>1975</v>
      </c>
      <c r="M38" s="10">
        <v>0</v>
      </c>
    </row>
    <row r="39" spans="1:13" s="76" customFormat="1" ht="11.25">
      <c r="A39" s="59">
        <v>21</v>
      </c>
      <c r="B39" s="77" t="s">
        <v>57</v>
      </c>
      <c r="C39" s="8">
        <v>508</v>
      </c>
      <c r="D39" s="8">
        <v>266</v>
      </c>
      <c r="E39" s="9">
        <v>16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30</v>
      </c>
      <c r="L39" s="8">
        <v>16</v>
      </c>
      <c r="M39" s="10">
        <v>0</v>
      </c>
    </row>
    <row r="40" spans="1:13" s="47" customFormat="1" ht="11.25">
      <c r="A40" s="59">
        <v>61</v>
      </c>
      <c r="B40" s="58" t="s">
        <v>59</v>
      </c>
      <c r="C40" s="11">
        <v>2506</v>
      </c>
      <c r="D40" s="11">
        <v>1311</v>
      </c>
      <c r="E40" s="11">
        <v>152</v>
      </c>
      <c r="F40" s="8">
        <v>0</v>
      </c>
      <c r="G40" s="8">
        <v>0</v>
      </c>
      <c r="H40" s="8">
        <v>2</v>
      </c>
      <c r="I40" s="8">
        <v>0</v>
      </c>
      <c r="J40" s="8">
        <v>0</v>
      </c>
      <c r="K40" s="8">
        <v>295</v>
      </c>
      <c r="L40" s="8">
        <v>154</v>
      </c>
      <c r="M40" s="10">
        <v>0</v>
      </c>
    </row>
    <row r="41" spans="1:13" s="47" customFormat="1" ht="11.25">
      <c r="A41" s="56">
        <v>65</v>
      </c>
      <c r="B41" s="58" t="s">
        <v>60</v>
      </c>
      <c r="C41" s="11">
        <v>20000</v>
      </c>
      <c r="D41" s="11">
        <v>10460</v>
      </c>
      <c r="E41" s="11">
        <v>6001</v>
      </c>
      <c r="F41" s="8">
        <v>0</v>
      </c>
      <c r="G41" s="8">
        <v>0</v>
      </c>
      <c r="H41" s="8">
        <v>92</v>
      </c>
      <c r="I41" s="8">
        <v>0</v>
      </c>
      <c r="J41" s="8">
        <v>0</v>
      </c>
      <c r="K41" s="8">
        <v>11650</v>
      </c>
      <c r="L41" s="8">
        <v>6093</v>
      </c>
      <c r="M41" s="10">
        <v>0</v>
      </c>
    </row>
    <row r="42" spans="1:13" s="47" customFormat="1" ht="11.25">
      <c r="A42" s="56">
        <v>76</v>
      </c>
      <c r="B42" s="58" t="s">
        <v>61</v>
      </c>
      <c r="C42" s="11">
        <v>13923</v>
      </c>
      <c r="D42" s="11">
        <v>7282</v>
      </c>
      <c r="E42" s="11">
        <v>6456</v>
      </c>
      <c r="F42" s="8">
        <v>0</v>
      </c>
      <c r="G42" s="8">
        <v>0</v>
      </c>
      <c r="H42" s="8">
        <v>100</v>
      </c>
      <c r="I42" s="8">
        <v>0</v>
      </c>
      <c r="J42" s="8">
        <v>0</v>
      </c>
      <c r="K42" s="8">
        <v>12536</v>
      </c>
      <c r="L42" s="8">
        <v>6556</v>
      </c>
      <c r="M42" s="10">
        <v>0</v>
      </c>
    </row>
    <row r="43" spans="1:13" s="47" customFormat="1" ht="11.25" customHeight="1">
      <c r="A43" s="56">
        <v>97</v>
      </c>
      <c r="B43" s="58" t="s">
        <v>62</v>
      </c>
      <c r="C43" s="11">
        <v>2220</v>
      </c>
      <c r="D43" s="11">
        <v>1161</v>
      </c>
      <c r="E43" s="11">
        <v>976</v>
      </c>
      <c r="F43" s="8">
        <v>0</v>
      </c>
      <c r="G43" s="8">
        <v>0</v>
      </c>
      <c r="H43" s="8">
        <v>15</v>
      </c>
      <c r="I43" s="8">
        <v>0</v>
      </c>
      <c r="J43" s="8">
        <v>0</v>
      </c>
      <c r="K43" s="8">
        <v>1895</v>
      </c>
      <c r="L43" s="8">
        <v>991</v>
      </c>
      <c r="M43" s="10">
        <v>6</v>
      </c>
    </row>
    <row r="44" spans="1:13" s="47" customFormat="1" ht="11.25" customHeight="1">
      <c r="A44" s="61"/>
      <c r="B44" s="62" t="s">
        <v>47</v>
      </c>
      <c r="C44" s="8">
        <v>9592</v>
      </c>
      <c r="D44" s="8">
        <v>5016</v>
      </c>
      <c r="E44" s="9">
        <v>4939</v>
      </c>
      <c r="F44" s="8">
        <v>0</v>
      </c>
      <c r="G44" s="8">
        <v>0</v>
      </c>
      <c r="H44" s="8">
        <v>77</v>
      </c>
      <c r="I44" s="8">
        <v>0</v>
      </c>
      <c r="J44" s="8">
        <v>0</v>
      </c>
      <c r="K44" s="8">
        <v>9592</v>
      </c>
      <c r="L44" s="8">
        <v>5016</v>
      </c>
      <c r="M44" s="10">
        <v>0</v>
      </c>
    </row>
    <row r="45" spans="1:13" s="47" customFormat="1" ht="11.25" customHeight="1">
      <c r="A45" s="78"/>
      <c r="B45" s="62" t="s">
        <v>48</v>
      </c>
      <c r="C45" s="8">
        <v>9592</v>
      </c>
      <c r="D45" s="8">
        <v>5016</v>
      </c>
      <c r="E45" s="9">
        <v>4939</v>
      </c>
      <c r="F45" s="8">
        <v>0</v>
      </c>
      <c r="G45" s="8">
        <v>0</v>
      </c>
      <c r="H45" s="8">
        <v>77</v>
      </c>
      <c r="I45" s="8">
        <v>0</v>
      </c>
      <c r="J45" s="8">
        <v>0</v>
      </c>
      <c r="K45" s="8">
        <v>9592</v>
      </c>
      <c r="L45" s="8">
        <v>5016</v>
      </c>
      <c r="M45" s="10">
        <v>0</v>
      </c>
    </row>
    <row r="46" spans="1:13" s="47" customFormat="1" ht="11.25">
      <c r="A46" s="79"/>
      <c r="B46" s="52" t="s">
        <v>63</v>
      </c>
      <c r="C46" s="6">
        <v>77660</v>
      </c>
      <c r="D46" s="6">
        <v>40616</v>
      </c>
      <c r="E46" s="6">
        <v>28622</v>
      </c>
      <c r="F46" s="6">
        <v>0</v>
      </c>
      <c r="G46" s="6">
        <v>0</v>
      </c>
      <c r="H46" s="6">
        <v>444</v>
      </c>
      <c r="I46" s="6">
        <v>0</v>
      </c>
      <c r="J46" s="6">
        <v>0</v>
      </c>
      <c r="K46" s="6">
        <v>55577</v>
      </c>
      <c r="L46" s="6">
        <v>29066</v>
      </c>
      <c r="M46" s="7">
        <v>6</v>
      </c>
    </row>
    <row r="47" spans="1:13" s="47" customFormat="1" ht="11.25">
      <c r="A47" s="79"/>
      <c r="B47" s="80" t="s">
        <v>82</v>
      </c>
      <c r="C47" s="92" t="s">
        <v>1</v>
      </c>
      <c r="D47" s="6">
        <v>681120</v>
      </c>
      <c r="E47" s="6">
        <v>574247</v>
      </c>
      <c r="F47" s="6">
        <v>0</v>
      </c>
      <c r="G47" s="6">
        <v>1225</v>
      </c>
      <c r="H47" s="6">
        <v>444</v>
      </c>
      <c r="I47" s="6">
        <v>33</v>
      </c>
      <c r="J47" s="6">
        <v>331</v>
      </c>
      <c r="K47" s="92" t="s">
        <v>1</v>
      </c>
      <c r="L47" s="6">
        <v>573499</v>
      </c>
      <c r="M47" s="7">
        <v>57858</v>
      </c>
    </row>
    <row r="48" spans="1:13" s="47" customFormat="1" ht="11.25">
      <c r="A48" s="68"/>
      <c r="B48" s="80" t="s">
        <v>80</v>
      </c>
      <c r="C48" s="14" t="s">
        <v>1</v>
      </c>
      <c r="D48" s="14" t="s">
        <v>1</v>
      </c>
      <c r="E48" s="7">
        <v>574506</v>
      </c>
      <c r="F48" s="7">
        <v>0</v>
      </c>
      <c r="G48" s="7">
        <v>1668</v>
      </c>
      <c r="H48" s="7">
        <v>-454</v>
      </c>
      <c r="I48" s="7">
        <v>5867</v>
      </c>
      <c r="J48" s="7">
        <v>1834</v>
      </c>
      <c r="K48" s="14" t="s">
        <v>1</v>
      </c>
      <c r="L48" s="7">
        <v>578251</v>
      </c>
      <c r="M48" s="14" t="s">
        <v>1</v>
      </c>
    </row>
    <row r="49" spans="1:13" s="47" customFormat="1" ht="11.25">
      <c r="A49" s="79"/>
      <c r="B49" s="80" t="s">
        <v>79</v>
      </c>
      <c r="C49" s="14" t="s">
        <v>1</v>
      </c>
      <c r="D49" s="14" t="s">
        <v>1</v>
      </c>
      <c r="E49" s="6">
        <v>578251</v>
      </c>
      <c r="F49" s="6">
        <v>90</v>
      </c>
      <c r="G49" s="6">
        <v>3413</v>
      </c>
      <c r="H49" s="6">
        <v>-709</v>
      </c>
      <c r="I49" s="6">
        <v>28</v>
      </c>
      <c r="J49" s="6">
        <v>12623</v>
      </c>
      <c r="K49" s="92" t="s">
        <v>1</v>
      </c>
      <c r="L49" s="6">
        <v>574247</v>
      </c>
      <c r="M49" s="14" t="s">
        <v>1</v>
      </c>
    </row>
    <row r="50" spans="1:13" s="47" customFormat="1" ht="11.25">
      <c r="A50" s="68"/>
      <c r="B50" s="52" t="s">
        <v>64</v>
      </c>
      <c r="C50" s="14" t="s">
        <v>1</v>
      </c>
      <c r="D50" s="14" t="s">
        <v>1</v>
      </c>
      <c r="E50" s="7">
        <v>574506</v>
      </c>
      <c r="F50" s="7">
        <v>90</v>
      </c>
      <c r="G50" s="7">
        <v>6306</v>
      </c>
      <c r="H50" s="7">
        <v>-719</v>
      </c>
      <c r="I50" s="7">
        <v>5928</v>
      </c>
      <c r="J50" s="7">
        <v>14788</v>
      </c>
      <c r="K50" s="14" t="s">
        <v>1</v>
      </c>
      <c r="L50" s="7">
        <v>573499</v>
      </c>
      <c r="M50" s="14" t="s">
        <v>1</v>
      </c>
    </row>
    <row r="51" spans="1:3" s="82" customFormat="1" ht="11.25">
      <c r="A51" s="81" t="s">
        <v>65</v>
      </c>
      <c r="B51" s="82" t="s">
        <v>66</v>
      </c>
      <c r="C51" s="82" t="s">
        <v>67</v>
      </c>
    </row>
    <row r="52" spans="1:2" s="15" customFormat="1" ht="10.5" customHeight="1">
      <c r="A52" s="83" t="s">
        <v>0</v>
      </c>
      <c r="B52" s="82" t="s">
        <v>68</v>
      </c>
    </row>
    <row r="53" spans="1:2" s="82" customFormat="1" ht="11.25">
      <c r="A53" s="81" t="s">
        <v>69</v>
      </c>
      <c r="B53" s="82" t="s">
        <v>70</v>
      </c>
    </row>
    <row r="54" ht="9.75" customHeight="1">
      <c r="A54" s="84"/>
    </row>
    <row r="55" ht="10.5" customHeight="1">
      <c r="A55" s="84"/>
    </row>
    <row r="57" ht="10.5" customHeight="1">
      <c r="A57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N12" sqref="N12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83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577</v>
      </c>
      <c r="E14" s="4">
        <v>577</v>
      </c>
      <c r="F14" s="3">
        <v>0</v>
      </c>
      <c r="G14" s="4">
        <v>0</v>
      </c>
      <c r="H14" s="4">
        <v>0</v>
      </c>
      <c r="I14" s="4">
        <v>0</v>
      </c>
      <c r="J14" s="4">
        <v>0</v>
      </c>
      <c r="K14" s="3">
        <v>1350</v>
      </c>
      <c r="L14" s="3">
        <v>577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577</v>
      </c>
      <c r="E15" s="6">
        <v>577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1350</v>
      </c>
      <c r="L15" s="6">
        <v>577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1623</v>
      </c>
      <c r="L17" s="8">
        <v>1141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4736</v>
      </c>
      <c r="F18" s="8">
        <v>0</v>
      </c>
      <c r="G18" s="8">
        <v>237</v>
      </c>
      <c r="H18" s="8">
        <v>0</v>
      </c>
      <c r="I18" s="8">
        <v>0</v>
      </c>
      <c r="J18" s="8">
        <v>91</v>
      </c>
      <c r="K18" s="8">
        <v>6401</v>
      </c>
      <c r="L18" s="8">
        <v>4499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16299</v>
      </c>
      <c r="L19" s="8">
        <v>11455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2699</v>
      </c>
      <c r="F20" s="8">
        <v>0</v>
      </c>
      <c r="G20" s="8">
        <v>528</v>
      </c>
      <c r="H20" s="8">
        <v>0</v>
      </c>
      <c r="I20" s="8">
        <v>0</v>
      </c>
      <c r="J20" s="8">
        <v>69</v>
      </c>
      <c r="K20" s="8">
        <v>3089</v>
      </c>
      <c r="L20" s="8">
        <v>2171</v>
      </c>
      <c r="M20" s="10">
        <v>4502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3000</v>
      </c>
      <c r="F21" s="8">
        <v>0</v>
      </c>
      <c r="G21" s="8">
        <v>25</v>
      </c>
      <c r="H21" s="8">
        <v>0</v>
      </c>
      <c r="I21" s="8">
        <v>0</v>
      </c>
      <c r="J21" s="8">
        <v>4</v>
      </c>
      <c r="K21" s="8">
        <v>4234</v>
      </c>
      <c r="L21" s="8">
        <v>2975</v>
      </c>
      <c r="M21" s="10">
        <v>0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7375</v>
      </c>
      <c r="L22" s="8">
        <v>5183</v>
      </c>
      <c r="M22" s="10">
        <v>626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2303</v>
      </c>
      <c r="F23" s="8">
        <v>0</v>
      </c>
      <c r="G23" s="8">
        <v>165</v>
      </c>
      <c r="H23" s="8">
        <v>0</v>
      </c>
      <c r="I23" s="8">
        <v>0</v>
      </c>
      <c r="J23" s="8">
        <v>51</v>
      </c>
      <c r="K23" s="8">
        <v>3042</v>
      </c>
      <c r="L23" s="8">
        <v>2138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17280</v>
      </c>
      <c r="L24" s="8">
        <v>12144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14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140086</v>
      </c>
      <c r="F26" s="8">
        <v>0</v>
      </c>
      <c r="G26" s="8">
        <v>0</v>
      </c>
      <c r="H26" s="8">
        <v>0</v>
      </c>
      <c r="I26" s="8">
        <v>26</v>
      </c>
      <c r="J26" s="8">
        <v>0</v>
      </c>
      <c r="K26" s="11">
        <v>199360</v>
      </c>
      <c r="L26" s="11">
        <v>140112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280530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399169</v>
      </c>
      <c r="L27" s="8">
        <v>280537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6995</v>
      </c>
      <c r="L29" s="8">
        <v>4916</v>
      </c>
      <c r="M29" s="10">
        <v>0</v>
      </c>
    </row>
    <row r="30" spans="1:13" s="47" customFormat="1" ht="12.75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52710</v>
      </c>
    </row>
    <row r="31" spans="1:13" s="47" customFormat="1" ht="12.75" customHeight="1">
      <c r="A31" s="88"/>
      <c r="B31" s="89" t="s">
        <v>77</v>
      </c>
      <c r="C31" s="90">
        <v>8213</v>
      </c>
      <c r="D31" s="90">
        <v>5772</v>
      </c>
      <c r="E31" s="90">
        <v>5772</v>
      </c>
      <c r="F31" s="90">
        <v>0</v>
      </c>
      <c r="G31" s="90">
        <v>270</v>
      </c>
      <c r="H31" s="90">
        <v>0</v>
      </c>
      <c r="I31" s="90">
        <v>0</v>
      </c>
      <c r="J31" s="90">
        <v>116</v>
      </c>
      <c r="K31" s="90">
        <v>7829</v>
      </c>
      <c r="L31" s="90">
        <v>5502</v>
      </c>
      <c r="M31" s="91">
        <v>0</v>
      </c>
    </row>
    <row r="32" spans="1:13" s="47" customFormat="1" ht="11.25">
      <c r="A32" s="51"/>
      <c r="B32" s="52" t="s">
        <v>50</v>
      </c>
      <c r="C32" s="6">
        <v>910280</v>
      </c>
      <c r="D32" s="6">
        <v>639748</v>
      </c>
      <c r="E32" s="6">
        <v>545036</v>
      </c>
      <c r="F32" s="6">
        <v>0</v>
      </c>
      <c r="G32" s="6">
        <v>1225</v>
      </c>
      <c r="H32" s="6">
        <v>0</v>
      </c>
      <c r="I32" s="6">
        <v>33</v>
      </c>
      <c r="J32" s="6">
        <v>331</v>
      </c>
      <c r="K32" s="6">
        <v>773821</v>
      </c>
      <c r="L32" s="6">
        <v>543844</v>
      </c>
      <c r="M32" s="7">
        <v>57852</v>
      </c>
    </row>
    <row r="33" spans="1:13" s="47" customFormat="1" ht="11.25">
      <c r="A33" s="54" t="s">
        <v>51</v>
      </c>
      <c r="B33" s="5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>
      <c r="A34" s="70">
        <v>78</v>
      </c>
      <c r="B34" s="57" t="s">
        <v>53</v>
      </c>
      <c r="C34" s="8">
        <v>2368</v>
      </c>
      <c r="D34" s="8">
        <v>180</v>
      </c>
      <c r="E34" s="9">
        <v>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156</v>
      </c>
      <c r="L34" s="8">
        <v>12</v>
      </c>
      <c r="M34" s="10">
        <v>0</v>
      </c>
    </row>
    <row r="35" spans="1:13" s="47" customFormat="1" ht="11.25">
      <c r="A35" s="71"/>
      <c r="B35" s="52" t="s">
        <v>54</v>
      </c>
      <c r="C35" s="6">
        <v>2368</v>
      </c>
      <c r="D35" s="6">
        <v>180</v>
      </c>
      <c r="E35" s="6">
        <v>12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156</v>
      </c>
      <c r="L35" s="6">
        <v>12</v>
      </c>
      <c r="M35" s="7">
        <v>0</v>
      </c>
    </row>
    <row r="36" spans="1:13" s="47" customFormat="1" ht="11.25">
      <c r="A36" s="72" t="s">
        <v>55</v>
      </c>
      <c r="B36" s="73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4">
        <v>10</v>
      </c>
      <c r="B37" s="75" t="s">
        <v>56</v>
      </c>
      <c r="C37" s="8">
        <v>9319</v>
      </c>
      <c r="D37" s="8">
        <v>4864</v>
      </c>
      <c r="E37" s="9">
        <v>3249</v>
      </c>
      <c r="F37" s="8">
        <v>0</v>
      </c>
      <c r="G37" s="8">
        <v>0</v>
      </c>
      <c r="H37" s="8">
        <v>-6</v>
      </c>
      <c r="I37" s="8">
        <v>0</v>
      </c>
      <c r="J37" s="8">
        <v>0</v>
      </c>
      <c r="K37" s="8">
        <v>6212</v>
      </c>
      <c r="L37" s="8">
        <v>3243</v>
      </c>
      <c r="M37" s="10">
        <v>0</v>
      </c>
    </row>
    <row r="38" spans="1:13" s="76" customFormat="1" ht="11.25">
      <c r="A38" s="56">
        <v>13</v>
      </c>
      <c r="B38" s="57" t="s">
        <v>37</v>
      </c>
      <c r="C38" s="8">
        <v>10000</v>
      </c>
      <c r="D38" s="8">
        <v>5220</v>
      </c>
      <c r="E38" s="9">
        <v>1975</v>
      </c>
      <c r="F38" s="8">
        <v>0</v>
      </c>
      <c r="G38" s="8">
        <v>0</v>
      </c>
      <c r="H38" s="8">
        <v>-4</v>
      </c>
      <c r="I38" s="8">
        <v>0</v>
      </c>
      <c r="J38" s="8">
        <v>0</v>
      </c>
      <c r="K38" s="8">
        <v>3775</v>
      </c>
      <c r="L38" s="8">
        <v>1971</v>
      </c>
      <c r="M38" s="10">
        <v>0</v>
      </c>
    </row>
    <row r="39" spans="1:13" s="76" customFormat="1" ht="11.25">
      <c r="A39" s="59">
        <v>21</v>
      </c>
      <c r="B39" s="77" t="s">
        <v>57</v>
      </c>
      <c r="C39" s="8">
        <v>508</v>
      </c>
      <c r="D39" s="8">
        <v>265</v>
      </c>
      <c r="E39" s="9">
        <v>16</v>
      </c>
      <c r="F39" s="8">
        <v>0</v>
      </c>
      <c r="G39" s="8">
        <v>16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0">
        <v>0</v>
      </c>
    </row>
    <row r="40" spans="1:13" s="47" customFormat="1" ht="11.25">
      <c r="A40" s="59">
        <v>61</v>
      </c>
      <c r="B40" s="58" t="s">
        <v>59</v>
      </c>
      <c r="C40" s="11">
        <v>2506</v>
      </c>
      <c r="D40" s="11">
        <v>1308</v>
      </c>
      <c r="E40" s="11">
        <v>154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295</v>
      </c>
      <c r="L40" s="8">
        <v>154</v>
      </c>
      <c r="M40" s="10">
        <v>0</v>
      </c>
    </row>
    <row r="41" spans="1:13" s="47" customFormat="1" ht="11.25">
      <c r="A41" s="56">
        <v>65</v>
      </c>
      <c r="B41" s="58" t="s">
        <v>60</v>
      </c>
      <c r="C41" s="11">
        <v>20000</v>
      </c>
      <c r="D41" s="11">
        <v>10440</v>
      </c>
      <c r="E41" s="11">
        <v>6093</v>
      </c>
      <c r="F41" s="8">
        <v>0</v>
      </c>
      <c r="G41" s="8">
        <v>0</v>
      </c>
      <c r="H41" s="8">
        <v>-12</v>
      </c>
      <c r="I41" s="8">
        <v>0</v>
      </c>
      <c r="J41" s="8">
        <v>0</v>
      </c>
      <c r="K41" s="8">
        <v>11650</v>
      </c>
      <c r="L41" s="8">
        <v>6081</v>
      </c>
      <c r="M41" s="10">
        <v>0</v>
      </c>
    </row>
    <row r="42" spans="1:13" s="47" customFormat="1" ht="11.25">
      <c r="A42" s="56">
        <v>76</v>
      </c>
      <c r="B42" s="58" t="s">
        <v>61</v>
      </c>
      <c r="C42" s="11">
        <v>13923</v>
      </c>
      <c r="D42" s="11">
        <v>7268</v>
      </c>
      <c r="E42" s="11">
        <v>6556</v>
      </c>
      <c r="F42" s="8">
        <v>0</v>
      </c>
      <c r="G42" s="8">
        <v>0</v>
      </c>
      <c r="H42" s="8">
        <v>-13</v>
      </c>
      <c r="I42" s="8">
        <v>0</v>
      </c>
      <c r="J42" s="8">
        <v>0</v>
      </c>
      <c r="K42" s="8">
        <v>12536</v>
      </c>
      <c r="L42" s="8">
        <v>6543</v>
      </c>
      <c r="M42" s="10">
        <v>0</v>
      </c>
    </row>
    <row r="43" spans="1:13" s="47" customFormat="1" ht="11.25" customHeight="1">
      <c r="A43" s="56">
        <v>97</v>
      </c>
      <c r="B43" s="58" t="s">
        <v>62</v>
      </c>
      <c r="C43" s="11">
        <v>2220</v>
      </c>
      <c r="D43" s="11">
        <v>1159</v>
      </c>
      <c r="E43" s="11">
        <v>991</v>
      </c>
      <c r="F43" s="8">
        <v>0</v>
      </c>
      <c r="G43" s="8">
        <v>0</v>
      </c>
      <c r="H43" s="8">
        <v>-2</v>
      </c>
      <c r="I43" s="8">
        <v>0</v>
      </c>
      <c r="J43" s="8">
        <v>0</v>
      </c>
      <c r="K43" s="8">
        <v>1895</v>
      </c>
      <c r="L43" s="8">
        <v>989</v>
      </c>
      <c r="M43" s="10">
        <v>11</v>
      </c>
    </row>
    <row r="44" spans="1:13" s="47" customFormat="1" ht="11.25" customHeight="1">
      <c r="A44" s="61"/>
      <c r="B44" s="62" t="s">
        <v>47</v>
      </c>
      <c r="C44" s="8">
        <v>9592</v>
      </c>
      <c r="D44" s="8">
        <v>5007</v>
      </c>
      <c r="E44" s="9">
        <v>5016</v>
      </c>
      <c r="F44" s="8">
        <v>0</v>
      </c>
      <c r="G44" s="8">
        <v>0</v>
      </c>
      <c r="H44" s="8">
        <v>-9</v>
      </c>
      <c r="I44" s="8">
        <v>0</v>
      </c>
      <c r="J44" s="8">
        <v>0</v>
      </c>
      <c r="K44" s="8">
        <v>9592</v>
      </c>
      <c r="L44" s="8">
        <v>5007</v>
      </c>
      <c r="M44" s="10">
        <v>0</v>
      </c>
    </row>
    <row r="45" spans="1:13" s="47" customFormat="1" ht="11.25" customHeight="1">
      <c r="A45" s="78"/>
      <c r="B45" s="62" t="s">
        <v>48</v>
      </c>
      <c r="C45" s="8">
        <v>9592</v>
      </c>
      <c r="D45" s="8">
        <v>5007</v>
      </c>
      <c r="E45" s="9">
        <v>5016</v>
      </c>
      <c r="F45" s="8">
        <v>0</v>
      </c>
      <c r="G45" s="8">
        <v>0</v>
      </c>
      <c r="H45" s="8">
        <v>-9</v>
      </c>
      <c r="I45" s="8">
        <v>0</v>
      </c>
      <c r="J45" s="8">
        <v>0</v>
      </c>
      <c r="K45" s="8">
        <v>9592</v>
      </c>
      <c r="L45" s="8">
        <v>5007</v>
      </c>
      <c r="M45" s="10">
        <v>0</v>
      </c>
    </row>
    <row r="46" spans="1:13" s="47" customFormat="1" ht="11.25">
      <c r="A46" s="79"/>
      <c r="B46" s="52" t="s">
        <v>63</v>
      </c>
      <c r="C46" s="6">
        <v>77660</v>
      </c>
      <c r="D46" s="6">
        <v>40538</v>
      </c>
      <c r="E46" s="6">
        <v>29066</v>
      </c>
      <c r="F46" s="6">
        <v>0</v>
      </c>
      <c r="G46" s="6">
        <v>16</v>
      </c>
      <c r="H46" s="6">
        <v>-55</v>
      </c>
      <c r="I46" s="6">
        <v>0</v>
      </c>
      <c r="J46" s="6">
        <v>0</v>
      </c>
      <c r="K46" s="6">
        <v>55547</v>
      </c>
      <c r="L46" s="6">
        <v>28995</v>
      </c>
      <c r="M46" s="7">
        <v>11</v>
      </c>
    </row>
    <row r="47" spans="1:13" s="47" customFormat="1" ht="11.25">
      <c r="A47" s="79"/>
      <c r="B47" s="80" t="s">
        <v>86</v>
      </c>
      <c r="C47" s="92" t="s">
        <v>1</v>
      </c>
      <c r="D47" s="6">
        <v>681040</v>
      </c>
      <c r="E47" s="6">
        <v>573499</v>
      </c>
      <c r="F47" s="6">
        <v>0</v>
      </c>
      <c r="G47" s="6">
        <v>16</v>
      </c>
      <c r="H47" s="6">
        <v>-58</v>
      </c>
      <c r="I47" s="6">
        <v>32</v>
      </c>
      <c r="J47" s="6">
        <v>654</v>
      </c>
      <c r="K47" s="92" t="s">
        <v>1</v>
      </c>
      <c r="L47" s="6">
        <v>573457</v>
      </c>
      <c r="M47" s="7">
        <v>82327</v>
      </c>
    </row>
    <row r="48" spans="1:13" s="47" customFormat="1" ht="11.25">
      <c r="A48" s="68"/>
      <c r="B48" s="80" t="s">
        <v>80</v>
      </c>
      <c r="C48" s="14" t="s">
        <v>1</v>
      </c>
      <c r="D48" s="14" t="s">
        <v>1</v>
      </c>
      <c r="E48" s="7">
        <v>574506</v>
      </c>
      <c r="F48" s="7">
        <v>0</v>
      </c>
      <c r="G48" s="7">
        <v>1668</v>
      </c>
      <c r="H48" s="7">
        <v>-454</v>
      </c>
      <c r="I48" s="7">
        <v>5867</v>
      </c>
      <c r="J48" s="7">
        <v>1834</v>
      </c>
      <c r="K48" s="14" t="s">
        <v>1</v>
      </c>
      <c r="L48" s="7">
        <v>578251</v>
      </c>
      <c r="M48" s="14" t="s">
        <v>1</v>
      </c>
    </row>
    <row r="49" spans="1:13" s="47" customFormat="1" ht="11.25">
      <c r="A49" s="79"/>
      <c r="B49" s="80" t="s">
        <v>79</v>
      </c>
      <c r="C49" s="14" t="s">
        <v>1</v>
      </c>
      <c r="D49" s="14" t="s">
        <v>1</v>
      </c>
      <c r="E49" s="6">
        <v>578251</v>
      </c>
      <c r="F49" s="6">
        <v>90</v>
      </c>
      <c r="G49" s="6">
        <v>3413</v>
      </c>
      <c r="H49" s="6">
        <v>-709</v>
      </c>
      <c r="I49" s="6">
        <v>28</v>
      </c>
      <c r="J49" s="6">
        <v>12623</v>
      </c>
      <c r="K49" s="92" t="s">
        <v>1</v>
      </c>
      <c r="L49" s="6">
        <v>574247</v>
      </c>
      <c r="M49" s="14" t="s">
        <v>1</v>
      </c>
    </row>
    <row r="50" spans="1:13" s="47" customFormat="1" ht="11.25">
      <c r="A50" s="79"/>
      <c r="B50" s="80" t="s">
        <v>82</v>
      </c>
      <c r="C50" s="92" t="s">
        <v>1</v>
      </c>
      <c r="D50" s="6">
        <v>681120</v>
      </c>
      <c r="E50" s="6">
        <v>574247</v>
      </c>
      <c r="F50" s="6">
        <v>0</v>
      </c>
      <c r="G50" s="6">
        <v>1225</v>
      </c>
      <c r="H50" s="6">
        <v>444</v>
      </c>
      <c r="I50" s="6">
        <v>33</v>
      </c>
      <c r="J50" s="6">
        <v>331</v>
      </c>
      <c r="K50" s="92" t="s">
        <v>1</v>
      </c>
      <c r="L50" s="6">
        <v>573499</v>
      </c>
      <c r="M50" s="7">
        <v>57858</v>
      </c>
    </row>
    <row r="51" spans="1:13" s="47" customFormat="1" ht="11.25">
      <c r="A51" s="68"/>
      <c r="B51" s="52" t="s">
        <v>64</v>
      </c>
      <c r="C51" s="14" t="s">
        <v>1</v>
      </c>
      <c r="D51" s="14" t="s">
        <v>1</v>
      </c>
      <c r="E51" s="7">
        <v>574506</v>
      </c>
      <c r="F51" s="7">
        <v>90</v>
      </c>
      <c r="G51" s="7">
        <v>6322</v>
      </c>
      <c r="H51" s="7">
        <v>-777</v>
      </c>
      <c r="I51" s="7">
        <v>5960</v>
      </c>
      <c r="J51" s="7">
        <v>15442</v>
      </c>
      <c r="K51" s="14" t="s">
        <v>1</v>
      </c>
      <c r="L51" s="7">
        <v>573457</v>
      </c>
      <c r="M51" s="14" t="s">
        <v>1</v>
      </c>
    </row>
    <row r="52" spans="1:3" s="82" customFormat="1" ht="11.25">
      <c r="A52" s="81" t="s">
        <v>65</v>
      </c>
      <c r="B52" s="82" t="s">
        <v>66</v>
      </c>
      <c r="C52" s="82" t="s">
        <v>67</v>
      </c>
    </row>
    <row r="53" spans="1:3" s="15" customFormat="1" ht="10.5" customHeight="1">
      <c r="A53" s="83" t="s">
        <v>0</v>
      </c>
      <c r="B53" s="82" t="s">
        <v>84</v>
      </c>
      <c r="C53" s="82" t="s">
        <v>85</v>
      </c>
    </row>
    <row r="54" spans="1:2" s="82" customFormat="1" ht="11.25">
      <c r="A54" s="81" t="s">
        <v>69</v>
      </c>
      <c r="B54" s="82" t="s">
        <v>70</v>
      </c>
    </row>
    <row r="55" ht="9.75" customHeight="1">
      <c r="A55" s="84"/>
    </row>
    <row r="56" ht="10.5" customHeight="1">
      <c r="A56" s="84"/>
    </row>
    <row r="58" ht="10.5" customHeight="1">
      <c r="A58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workbookViewId="0" topLeftCell="A1">
      <selection activeCell="O13" sqref="O13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87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1.25">
      <c r="A14" s="48">
        <v>120</v>
      </c>
      <c r="B14" s="49" t="s">
        <v>34</v>
      </c>
      <c r="C14" s="3">
        <v>1350</v>
      </c>
      <c r="D14" s="3">
        <v>576</v>
      </c>
      <c r="E14" s="4">
        <v>574</v>
      </c>
      <c r="F14" s="3">
        <v>0</v>
      </c>
      <c r="G14" s="4">
        <v>0</v>
      </c>
      <c r="H14" s="4">
        <v>3</v>
      </c>
      <c r="I14" s="4">
        <v>0</v>
      </c>
      <c r="J14" s="4">
        <v>0</v>
      </c>
      <c r="K14" s="3">
        <v>1350</v>
      </c>
      <c r="L14" s="3">
        <v>577</v>
      </c>
      <c r="M14" s="5">
        <v>0</v>
      </c>
    </row>
    <row r="15" spans="1:13" s="53" customFormat="1" ht="11.25">
      <c r="A15" s="51"/>
      <c r="B15" s="52" t="s">
        <v>35</v>
      </c>
      <c r="C15" s="6">
        <v>1350</v>
      </c>
      <c r="D15" s="6">
        <v>576</v>
      </c>
      <c r="E15" s="6">
        <v>574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1350</v>
      </c>
      <c r="L15" s="6">
        <v>577</v>
      </c>
      <c r="M15" s="7">
        <v>0</v>
      </c>
    </row>
    <row r="16" spans="1:13" s="47" customFormat="1" ht="11.25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1.25">
      <c r="A17" s="56">
        <v>13</v>
      </c>
      <c r="B17" s="57" t="s">
        <v>37</v>
      </c>
      <c r="C17" s="8">
        <v>4346</v>
      </c>
      <c r="D17" s="8">
        <v>3054</v>
      </c>
      <c r="E17" s="9">
        <v>1141</v>
      </c>
      <c r="F17" s="8">
        <v>0</v>
      </c>
      <c r="G17" s="8">
        <v>128</v>
      </c>
      <c r="H17" s="8">
        <v>0</v>
      </c>
      <c r="I17" s="8">
        <v>0</v>
      </c>
      <c r="J17" s="8">
        <v>23</v>
      </c>
      <c r="K17" s="8">
        <v>1442</v>
      </c>
      <c r="L17" s="8">
        <v>1013</v>
      </c>
      <c r="M17" s="10">
        <v>0</v>
      </c>
    </row>
    <row r="18" spans="1:13" s="47" customFormat="1" ht="11.25">
      <c r="A18" s="56">
        <v>16</v>
      </c>
      <c r="B18" s="57" t="s">
        <v>38</v>
      </c>
      <c r="C18" s="8">
        <v>9510</v>
      </c>
      <c r="D18" s="8">
        <v>6684</v>
      </c>
      <c r="E18" s="9">
        <v>4499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6401</v>
      </c>
      <c r="L18" s="8">
        <v>4499</v>
      </c>
      <c r="M18" s="10">
        <v>0</v>
      </c>
    </row>
    <row r="19" spans="1:13" s="47" customFormat="1" ht="11.25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16299</v>
      </c>
      <c r="L19" s="8">
        <v>11455</v>
      </c>
      <c r="M19" s="10">
        <v>0</v>
      </c>
    </row>
    <row r="20" spans="1:13" s="47" customFormat="1" ht="11.25">
      <c r="A20" s="56">
        <v>66</v>
      </c>
      <c r="B20" s="58" t="s">
        <v>40</v>
      </c>
      <c r="C20" s="8">
        <v>15543</v>
      </c>
      <c r="D20" s="8">
        <v>10924</v>
      </c>
      <c r="E20" s="9">
        <v>2171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3089</v>
      </c>
      <c r="L20" s="8">
        <v>2171</v>
      </c>
      <c r="M20" s="10">
        <v>6405</v>
      </c>
    </row>
    <row r="21" spans="1:13" s="47" customFormat="1" ht="11.25">
      <c r="A21" s="56">
        <v>76</v>
      </c>
      <c r="B21" s="58" t="s">
        <v>41</v>
      </c>
      <c r="C21" s="8">
        <v>4590</v>
      </c>
      <c r="D21" s="8">
        <v>3226</v>
      </c>
      <c r="E21" s="9">
        <v>2975</v>
      </c>
      <c r="F21" s="8">
        <v>0</v>
      </c>
      <c r="G21" s="8">
        <v>66</v>
      </c>
      <c r="H21" s="8">
        <v>0</v>
      </c>
      <c r="I21" s="8">
        <v>0</v>
      </c>
      <c r="J21" s="8">
        <v>59</v>
      </c>
      <c r="K21" s="8">
        <v>4139</v>
      </c>
      <c r="L21" s="8">
        <v>2909</v>
      </c>
      <c r="M21" s="10">
        <v>0</v>
      </c>
    </row>
    <row r="22" spans="1:13" s="47" customFormat="1" ht="11.25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7375</v>
      </c>
      <c r="L22" s="8">
        <v>5183</v>
      </c>
      <c r="M22" s="10">
        <v>891</v>
      </c>
    </row>
    <row r="23" spans="1:13" s="47" customFormat="1" ht="11.25">
      <c r="A23" s="56">
        <v>85</v>
      </c>
      <c r="B23" s="57" t="s">
        <v>43</v>
      </c>
      <c r="C23" s="8">
        <v>4242</v>
      </c>
      <c r="D23" s="8">
        <v>2981</v>
      </c>
      <c r="E23" s="9">
        <v>2138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3042</v>
      </c>
      <c r="L23" s="8">
        <v>2138</v>
      </c>
      <c r="M23" s="10">
        <v>0</v>
      </c>
    </row>
    <row r="24" spans="1:13" s="47" customFormat="1" ht="11.25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17280</v>
      </c>
      <c r="L24" s="8">
        <v>12144</v>
      </c>
      <c r="M24" s="10">
        <v>0</v>
      </c>
    </row>
    <row r="25" spans="1:13" s="47" customFormat="1" ht="11.25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20</v>
      </c>
    </row>
    <row r="26" spans="1:14" s="47" customFormat="1" ht="11.25">
      <c r="A26" s="59" t="s">
        <v>45</v>
      </c>
      <c r="B26" s="49" t="s">
        <v>46</v>
      </c>
      <c r="C26" s="11">
        <v>197000</v>
      </c>
      <c r="D26" s="11">
        <v>138452</v>
      </c>
      <c r="E26" s="11">
        <v>140137</v>
      </c>
      <c r="F26" s="8">
        <v>0</v>
      </c>
      <c r="G26" s="8">
        <v>0</v>
      </c>
      <c r="H26" s="8">
        <v>0</v>
      </c>
      <c r="I26" s="8">
        <v>25</v>
      </c>
      <c r="J26" s="8">
        <v>0</v>
      </c>
      <c r="K26" s="11">
        <v>199431</v>
      </c>
      <c r="L26" s="11">
        <v>140162</v>
      </c>
      <c r="M26" s="10">
        <v>0</v>
      </c>
      <c r="N26" s="60"/>
    </row>
    <row r="27" spans="1:14" s="47" customFormat="1" ht="11.25">
      <c r="A27" s="56" t="s">
        <v>0</v>
      </c>
      <c r="B27" s="49" t="s">
        <v>46</v>
      </c>
      <c r="C27" s="8">
        <v>398784</v>
      </c>
      <c r="D27" s="8">
        <v>280267</v>
      </c>
      <c r="E27" s="8">
        <v>280544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399189</v>
      </c>
      <c r="L27" s="8">
        <v>280551</v>
      </c>
      <c r="M27" s="10">
        <v>0</v>
      </c>
      <c r="N27" s="60"/>
    </row>
    <row r="28" spans="1:13" s="47" customFormat="1" ht="11.25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1.25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6995</v>
      </c>
      <c r="L29" s="8">
        <v>4916</v>
      </c>
      <c r="M29" s="10">
        <v>0</v>
      </c>
    </row>
    <row r="30" spans="1:13" s="47" customFormat="1" ht="12.75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75000</v>
      </c>
    </row>
    <row r="31" spans="1:13" s="47" customFormat="1" ht="12.75" customHeight="1">
      <c r="A31" s="88"/>
      <c r="B31" s="89" t="s">
        <v>77</v>
      </c>
      <c r="C31" s="90">
        <v>8213</v>
      </c>
      <c r="D31" s="90">
        <v>5772</v>
      </c>
      <c r="E31" s="90">
        <v>5502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7829</v>
      </c>
      <c r="L31" s="90">
        <v>5502</v>
      </c>
      <c r="M31" s="91">
        <v>0</v>
      </c>
    </row>
    <row r="32" spans="1:13" s="47" customFormat="1" ht="11.25">
      <c r="A32" s="51"/>
      <c r="B32" s="52" t="s">
        <v>50</v>
      </c>
      <c r="C32" s="6">
        <v>910280</v>
      </c>
      <c r="D32" s="6">
        <v>639748</v>
      </c>
      <c r="E32" s="6">
        <v>543876</v>
      </c>
      <c r="F32" s="6">
        <v>0</v>
      </c>
      <c r="G32" s="6">
        <v>194</v>
      </c>
      <c r="H32" s="6">
        <v>0</v>
      </c>
      <c r="I32" s="6">
        <v>32</v>
      </c>
      <c r="J32" s="6">
        <v>82</v>
      </c>
      <c r="K32" s="6">
        <v>773636</v>
      </c>
      <c r="L32" s="6">
        <v>543714</v>
      </c>
      <c r="M32" s="7">
        <v>82316</v>
      </c>
    </row>
    <row r="33" spans="1:13" s="47" customFormat="1" ht="11.25">
      <c r="A33" s="54" t="s">
        <v>51</v>
      </c>
      <c r="B33" s="5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1.25">
      <c r="A34" s="70">
        <v>78</v>
      </c>
      <c r="B34" s="57" t="s">
        <v>53</v>
      </c>
      <c r="C34" s="8">
        <v>2368</v>
      </c>
      <c r="D34" s="8">
        <v>181</v>
      </c>
      <c r="E34" s="9">
        <v>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156</v>
      </c>
      <c r="L34" s="8">
        <v>12</v>
      </c>
      <c r="M34" s="10">
        <v>0</v>
      </c>
    </row>
    <row r="35" spans="1:13" s="47" customFormat="1" ht="11.25">
      <c r="A35" s="71"/>
      <c r="B35" s="52" t="s">
        <v>54</v>
      </c>
      <c r="C35" s="6">
        <v>2368</v>
      </c>
      <c r="D35" s="6">
        <v>181</v>
      </c>
      <c r="E35" s="6">
        <v>12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156</v>
      </c>
      <c r="L35" s="6">
        <v>12</v>
      </c>
      <c r="M35" s="7">
        <v>0</v>
      </c>
    </row>
    <row r="36" spans="1:13" s="47" customFormat="1" ht="11.25">
      <c r="A36" s="72" t="s">
        <v>55</v>
      </c>
      <c r="B36" s="73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4">
        <v>10</v>
      </c>
      <c r="B37" s="75" t="s">
        <v>56</v>
      </c>
      <c r="C37" s="8">
        <v>9319</v>
      </c>
      <c r="D37" s="8">
        <v>4799</v>
      </c>
      <c r="E37" s="9">
        <v>3243</v>
      </c>
      <c r="F37" s="8">
        <v>0</v>
      </c>
      <c r="G37" s="8">
        <v>0</v>
      </c>
      <c r="H37" s="8">
        <v>-43</v>
      </c>
      <c r="I37" s="8">
        <v>0</v>
      </c>
      <c r="J37" s="8">
        <v>0</v>
      </c>
      <c r="K37" s="8">
        <v>6212</v>
      </c>
      <c r="L37" s="8">
        <v>3200</v>
      </c>
      <c r="M37" s="10">
        <v>0</v>
      </c>
    </row>
    <row r="38" spans="1:13" s="76" customFormat="1" ht="11.25">
      <c r="A38" s="56">
        <v>13</v>
      </c>
      <c r="B38" s="57" t="s">
        <v>37</v>
      </c>
      <c r="C38" s="8">
        <v>10000</v>
      </c>
      <c r="D38" s="8">
        <v>5150</v>
      </c>
      <c r="E38" s="9">
        <v>1971</v>
      </c>
      <c r="F38" s="8">
        <v>0</v>
      </c>
      <c r="G38" s="8">
        <v>212</v>
      </c>
      <c r="H38" s="8">
        <v>-29</v>
      </c>
      <c r="I38" s="8">
        <v>0</v>
      </c>
      <c r="J38" s="8">
        <v>53</v>
      </c>
      <c r="K38" s="8">
        <v>3360</v>
      </c>
      <c r="L38" s="8">
        <v>1730</v>
      </c>
      <c r="M38" s="10">
        <v>0</v>
      </c>
    </row>
    <row r="39" spans="1:13" s="47" customFormat="1" ht="11.25">
      <c r="A39" s="59">
        <v>61</v>
      </c>
      <c r="B39" s="58" t="s">
        <v>59</v>
      </c>
      <c r="C39" s="11">
        <v>2506</v>
      </c>
      <c r="D39" s="11">
        <v>1291</v>
      </c>
      <c r="E39" s="11">
        <v>154</v>
      </c>
      <c r="F39" s="8">
        <v>0</v>
      </c>
      <c r="G39" s="8">
        <v>0</v>
      </c>
      <c r="H39" s="8">
        <v>-2</v>
      </c>
      <c r="I39" s="8">
        <v>0</v>
      </c>
      <c r="J39" s="8">
        <v>0</v>
      </c>
      <c r="K39" s="8">
        <v>295</v>
      </c>
      <c r="L39" s="8">
        <v>152</v>
      </c>
      <c r="M39" s="10">
        <v>0</v>
      </c>
    </row>
    <row r="40" spans="1:13" s="47" customFormat="1" ht="11.25">
      <c r="A40" s="56">
        <v>65</v>
      </c>
      <c r="B40" s="58" t="s">
        <v>60</v>
      </c>
      <c r="C40" s="11">
        <v>20000</v>
      </c>
      <c r="D40" s="11">
        <v>10300</v>
      </c>
      <c r="E40" s="11">
        <v>6081</v>
      </c>
      <c r="F40" s="8">
        <v>0</v>
      </c>
      <c r="G40" s="8">
        <v>0</v>
      </c>
      <c r="H40" s="8">
        <v>-82</v>
      </c>
      <c r="I40" s="8">
        <v>0</v>
      </c>
      <c r="J40" s="8">
        <v>0</v>
      </c>
      <c r="K40" s="8">
        <v>11650</v>
      </c>
      <c r="L40" s="8">
        <v>5999</v>
      </c>
      <c r="M40" s="10">
        <v>0</v>
      </c>
    </row>
    <row r="41" spans="1:13" s="47" customFormat="1" ht="11.25">
      <c r="A41" s="56">
        <v>76</v>
      </c>
      <c r="B41" s="58" t="s">
        <v>61</v>
      </c>
      <c r="C41" s="11">
        <v>13923</v>
      </c>
      <c r="D41" s="11">
        <v>7170</v>
      </c>
      <c r="E41" s="11">
        <v>6543</v>
      </c>
      <c r="F41" s="8">
        <v>0</v>
      </c>
      <c r="G41" s="8">
        <v>186</v>
      </c>
      <c r="H41" s="8">
        <v>-90</v>
      </c>
      <c r="I41" s="8">
        <v>0</v>
      </c>
      <c r="J41" s="8">
        <v>193</v>
      </c>
      <c r="K41" s="8">
        <v>12170</v>
      </c>
      <c r="L41" s="8">
        <v>6267</v>
      </c>
      <c r="M41" s="10">
        <v>0</v>
      </c>
    </row>
    <row r="42" spans="1:13" s="47" customFormat="1" ht="11.25" customHeight="1">
      <c r="A42" s="56">
        <v>97</v>
      </c>
      <c r="B42" s="58" t="s">
        <v>62</v>
      </c>
      <c r="C42" s="11">
        <v>2220</v>
      </c>
      <c r="D42" s="11">
        <v>1143</v>
      </c>
      <c r="E42" s="11">
        <v>989</v>
      </c>
      <c r="F42" s="8">
        <v>0</v>
      </c>
      <c r="G42" s="8">
        <v>0</v>
      </c>
      <c r="H42" s="8">
        <v>-13</v>
      </c>
      <c r="I42" s="8">
        <v>0</v>
      </c>
      <c r="J42" s="8">
        <v>0</v>
      </c>
      <c r="K42" s="8">
        <v>1895</v>
      </c>
      <c r="L42" s="8">
        <v>976</v>
      </c>
      <c r="M42" s="10">
        <v>11</v>
      </c>
    </row>
    <row r="43" spans="1:13" s="47" customFormat="1" ht="11.25" customHeight="1">
      <c r="A43" s="61"/>
      <c r="B43" s="62" t="s">
        <v>47</v>
      </c>
      <c r="C43" s="8">
        <v>9592</v>
      </c>
      <c r="D43" s="8">
        <v>4940</v>
      </c>
      <c r="E43" s="9">
        <v>5007</v>
      </c>
      <c r="F43" s="8">
        <v>0</v>
      </c>
      <c r="G43" s="8">
        <v>0</v>
      </c>
      <c r="H43" s="8">
        <v>-67</v>
      </c>
      <c r="I43" s="8">
        <v>0</v>
      </c>
      <c r="J43" s="8">
        <v>143</v>
      </c>
      <c r="K43" s="8">
        <v>9592</v>
      </c>
      <c r="L43" s="8">
        <v>4940</v>
      </c>
      <c r="M43" s="10">
        <v>0</v>
      </c>
    </row>
    <row r="44" spans="1:13" s="47" customFormat="1" ht="11.25" customHeight="1">
      <c r="A44" s="78"/>
      <c r="B44" s="62" t="s">
        <v>48</v>
      </c>
      <c r="C44" s="8">
        <v>9592</v>
      </c>
      <c r="D44" s="8">
        <v>4940</v>
      </c>
      <c r="E44" s="9">
        <v>5007</v>
      </c>
      <c r="F44" s="8">
        <v>0</v>
      </c>
      <c r="G44" s="8">
        <v>121</v>
      </c>
      <c r="H44" s="8">
        <v>-68</v>
      </c>
      <c r="I44" s="8">
        <v>0</v>
      </c>
      <c r="J44" s="8">
        <v>146</v>
      </c>
      <c r="K44" s="8">
        <v>9354</v>
      </c>
      <c r="L44" s="8">
        <v>4818</v>
      </c>
      <c r="M44" s="10">
        <v>0</v>
      </c>
    </row>
    <row r="45" spans="1:13" s="47" customFormat="1" ht="11.25">
      <c r="A45" s="79"/>
      <c r="B45" s="52" t="s">
        <v>63</v>
      </c>
      <c r="C45" s="6">
        <v>77152</v>
      </c>
      <c r="D45" s="6">
        <v>39733</v>
      </c>
      <c r="E45" s="6">
        <v>28995</v>
      </c>
      <c r="F45" s="6">
        <v>0</v>
      </c>
      <c r="G45" s="6">
        <v>519</v>
      </c>
      <c r="H45" s="6">
        <v>-394</v>
      </c>
      <c r="I45" s="6">
        <v>0</v>
      </c>
      <c r="J45" s="6">
        <v>535</v>
      </c>
      <c r="K45" s="6">
        <v>54528</v>
      </c>
      <c r="L45" s="6">
        <v>28082</v>
      </c>
      <c r="M45" s="7">
        <v>11</v>
      </c>
    </row>
    <row r="46" spans="1:13" s="47" customFormat="1" ht="11.25">
      <c r="A46" s="79"/>
      <c r="B46" s="80" t="s">
        <v>89</v>
      </c>
      <c r="C46" s="92" t="s">
        <v>1</v>
      </c>
      <c r="D46" s="6">
        <v>680238</v>
      </c>
      <c r="E46" s="6">
        <v>573457</v>
      </c>
      <c r="F46" s="6">
        <v>0</v>
      </c>
      <c r="G46" s="6">
        <v>713</v>
      </c>
      <c r="H46" s="6">
        <v>-391</v>
      </c>
      <c r="I46" s="6">
        <v>32</v>
      </c>
      <c r="J46" s="6">
        <v>617</v>
      </c>
      <c r="K46" s="92" t="s">
        <v>1</v>
      </c>
      <c r="L46" s="6">
        <v>572385</v>
      </c>
      <c r="M46" s="7">
        <v>82327</v>
      </c>
    </row>
    <row r="47" spans="1:13" s="47" customFormat="1" ht="11.25">
      <c r="A47" s="68"/>
      <c r="B47" s="80" t="s">
        <v>80</v>
      </c>
      <c r="C47" s="14" t="s">
        <v>1</v>
      </c>
      <c r="D47" s="14" t="s">
        <v>1</v>
      </c>
      <c r="E47" s="7">
        <v>574506</v>
      </c>
      <c r="F47" s="7">
        <v>0</v>
      </c>
      <c r="G47" s="7">
        <v>1668</v>
      </c>
      <c r="H47" s="7">
        <v>-454</v>
      </c>
      <c r="I47" s="7">
        <v>5867</v>
      </c>
      <c r="J47" s="7">
        <v>1834</v>
      </c>
      <c r="K47" s="14" t="s">
        <v>1</v>
      </c>
      <c r="L47" s="7">
        <v>578251</v>
      </c>
      <c r="M47" s="14" t="s">
        <v>1</v>
      </c>
    </row>
    <row r="48" spans="1:13" s="47" customFormat="1" ht="11.25">
      <c r="A48" s="79"/>
      <c r="B48" s="80" t="s">
        <v>88</v>
      </c>
      <c r="C48" s="14" t="s">
        <v>1</v>
      </c>
      <c r="D48" s="14" t="s">
        <v>1</v>
      </c>
      <c r="E48" s="6">
        <v>578251</v>
      </c>
      <c r="F48" s="6">
        <v>90</v>
      </c>
      <c r="G48" s="6">
        <v>4654</v>
      </c>
      <c r="H48" s="6">
        <v>-323</v>
      </c>
      <c r="I48" s="6">
        <v>93</v>
      </c>
      <c r="J48" s="6">
        <v>13608</v>
      </c>
      <c r="K48" s="92" t="s">
        <v>1</v>
      </c>
      <c r="L48" s="6">
        <v>573457</v>
      </c>
      <c r="M48" s="14" t="s">
        <v>1</v>
      </c>
    </row>
    <row r="49" spans="1:13" s="47" customFormat="1" ht="11.25">
      <c r="A49" s="68"/>
      <c r="B49" s="52" t="s">
        <v>64</v>
      </c>
      <c r="C49" s="14" t="s">
        <v>1</v>
      </c>
      <c r="D49" s="14" t="s">
        <v>1</v>
      </c>
      <c r="E49" s="7">
        <v>574506</v>
      </c>
      <c r="F49" s="7">
        <v>90</v>
      </c>
      <c r="G49" s="7">
        <v>7035</v>
      </c>
      <c r="H49" s="7">
        <v>-1168</v>
      </c>
      <c r="I49" s="7">
        <v>5992</v>
      </c>
      <c r="J49" s="7">
        <v>16059</v>
      </c>
      <c r="K49" s="14" t="s">
        <v>1</v>
      </c>
      <c r="L49" s="7">
        <v>572385</v>
      </c>
      <c r="M49" s="14" t="s">
        <v>1</v>
      </c>
    </row>
    <row r="50" spans="1:3" s="82" customFormat="1" ht="11.25">
      <c r="A50" s="81" t="s">
        <v>65</v>
      </c>
      <c r="B50" s="82" t="s">
        <v>66</v>
      </c>
      <c r="C50" s="82" t="s">
        <v>67</v>
      </c>
    </row>
    <row r="51" spans="1:3" s="15" customFormat="1" ht="10.5" customHeight="1">
      <c r="A51" s="83" t="s">
        <v>0</v>
      </c>
      <c r="B51" s="82" t="s">
        <v>84</v>
      </c>
      <c r="C51" s="82" t="s">
        <v>85</v>
      </c>
    </row>
    <row r="52" spans="1:2" s="82" customFormat="1" ht="11.25">
      <c r="A52" s="81" t="s">
        <v>69</v>
      </c>
      <c r="B52" s="82" t="s">
        <v>70</v>
      </c>
    </row>
    <row r="53" ht="9.75" customHeight="1">
      <c r="A53" s="84"/>
    </row>
    <row r="54" ht="10.5" customHeight="1">
      <c r="A54" s="84"/>
    </row>
    <row r="56" ht="10.5" customHeight="1">
      <c r="A56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workbookViewId="0" topLeftCell="A1">
      <selection activeCell="O16" sqref="O16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90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2" customHeight="1">
      <c r="A14" s="48">
        <v>120</v>
      </c>
      <c r="B14" s="49" t="s">
        <v>34</v>
      </c>
      <c r="C14" s="3">
        <v>1350</v>
      </c>
      <c r="D14" s="3">
        <v>579</v>
      </c>
      <c r="E14" s="4">
        <v>577</v>
      </c>
      <c r="F14" s="3">
        <v>0</v>
      </c>
      <c r="G14" s="4">
        <v>0</v>
      </c>
      <c r="H14" s="4">
        <v>3</v>
      </c>
      <c r="I14" s="4">
        <v>0</v>
      </c>
      <c r="J14" s="4">
        <v>0</v>
      </c>
      <c r="K14" s="3">
        <v>1350</v>
      </c>
      <c r="L14" s="3">
        <v>580</v>
      </c>
      <c r="M14" s="5">
        <v>0</v>
      </c>
    </row>
    <row r="15" spans="1:13" s="53" customFormat="1" ht="12" customHeight="1">
      <c r="A15" s="51"/>
      <c r="B15" s="52" t="s">
        <v>35</v>
      </c>
      <c r="C15" s="6">
        <v>1350</v>
      </c>
      <c r="D15" s="6">
        <v>579</v>
      </c>
      <c r="E15" s="6">
        <v>577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1350</v>
      </c>
      <c r="L15" s="6">
        <v>580</v>
      </c>
      <c r="M15" s="7">
        <v>0</v>
      </c>
    </row>
    <row r="16" spans="1:13" s="47" customFormat="1" ht="12" customHeight="1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2" customHeight="1">
      <c r="A17" s="56">
        <v>13</v>
      </c>
      <c r="B17" s="57" t="s">
        <v>37</v>
      </c>
      <c r="C17" s="8">
        <v>4346</v>
      </c>
      <c r="D17" s="8">
        <v>3054</v>
      </c>
      <c r="E17" s="9">
        <v>1013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1442</v>
      </c>
      <c r="L17" s="8">
        <v>1013</v>
      </c>
      <c r="M17" s="10">
        <v>0</v>
      </c>
    </row>
    <row r="18" spans="1:13" s="47" customFormat="1" ht="12" customHeight="1">
      <c r="A18" s="56">
        <v>16</v>
      </c>
      <c r="B18" s="57" t="s">
        <v>38</v>
      </c>
      <c r="C18" s="8">
        <v>9510</v>
      </c>
      <c r="D18" s="8">
        <v>6684</v>
      </c>
      <c r="E18" s="9">
        <v>4499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6401</v>
      </c>
      <c r="L18" s="8">
        <v>4499</v>
      </c>
      <c r="M18" s="10">
        <v>0</v>
      </c>
    </row>
    <row r="19" spans="1:13" s="47" customFormat="1" ht="12" customHeight="1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16299</v>
      </c>
      <c r="L19" s="8">
        <v>11455</v>
      </c>
      <c r="M19" s="10">
        <v>0</v>
      </c>
    </row>
    <row r="20" spans="1:13" s="47" customFormat="1" ht="12" customHeight="1">
      <c r="A20" s="56">
        <v>66</v>
      </c>
      <c r="B20" s="58" t="s">
        <v>40</v>
      </c>
      <c r="C20" s="8">
        <v>15436</v>
      </c>
      <c r="D20" s="8">
        <v>10849</v>
      </c>
      <c r="E20" s="9">
        <v>2171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3089</v>
      </c>
      <c r="L20" s="8">
        <v>2171</v>
      </c>
      <c r="M20" s="10">
        <v>6405</v>
      </c>
    </row>
    <row r="21" spans="1:13" s="47" customFormat="1" ht="12" customHeight="1">
      <c r="A21" s="56">
        <v>76</v>
      </c>
      <c r="B21" s="58" t="s">
        <v>41</v>
      </c>
      <c r="C21" s="8">
        <v>4590</v>
      </c>
      <c r="D21" s="8">
        <v>3226</v>
      </c>
      <c r="E21" s="9">
        <v>2909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4139</v>
      </c>
      <c r="L21" s="8">
        <v>2909</v>
      </c>
      <c r="M21" s="10">
        <v>0</v>
      </c>
    </row>
    <row r="22" spans="1:13" s="47" customFormat="1" ht="12" customHeight="1">
      <c r="A22" s="56">
        <v>84</v>
      </c>
      <c r="B22" s="57" t="s">
        <v>42</v>
      </c>
      <c r="C22" s="8">
        <v>11103</v>
      </c>
      <c r="D22" s="8">
        <v>7803</v>
      </c>
      <c r="E22" s="4">
        <v>5183</v>
      </c>
      <c r="F22" s="8">
        <v>0</v>
      </c>
      <c r="G22" s="8">
        <v>598</v>
      </c>
      <c r="H22" s="8">
        <v>0</v>
      </c>
      <c r="I22" s="8">
        <v>0</v>
      </c>
      <c r="J22" s="8">
        <v>117</v>
      </c>
      <c r="K22" s="8">
        <v>6524</v>
      </c>
      <c r="L22" s="8">
        <v>4585</v>
      </c>
      <c r="M22" s="10">
        <v>891</v>
      </c>
    </row>
    <row r="23" spans="1:13" s="47" customFormat="1" ht="12" customHeight="1">
      <c r="A23" s="56">
        <v>85</v>
      </c>
      <c r="B23" s="57" t="s">
        <v>43</v>
      </c>
      <c r="C23" s="8">
        <v>4242</v>
      </c>
      <c r="D23" s="8">
        <v>2981</v>
      </c>
      <c r="E23" s="9">
        <v>2138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3042</v>
      </c>
      <c r="L23" s="8">
        <v>2138</v>
      </c>
      <c r="M23" s="10">
        <v>0</v>
      </c>
    </row>
    <row r="24" spans="1:13" s="47" customFormat="1" ht="12" customHeight="1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17280</v>
      </c>
      <c r="L24" s="8">
        <v>12144</v>
      </c>
      <c r="M24" s="10">
        <v>0</v>
      </c>
    </row>
    <row r="25" spans="1:13" s="47" customFormat="1" ht="12" customHeight="1">
      <c r="A25" s="59">
        <v>120</v>
      </c>
      <c r="B25" s="49" t="s">
        <v>34</v>
      </c>
      <c r="C25" s="8">
        <v>19126</v>
      </c>
      <c r="D25" s="8">
        <v>13442</v>
      </c>
      <c r="E25" s="9">
        <v>13428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19106</v>
      </c>
      <c r="L25" s="8">
        <v>13428</v>
      </c>
      <c r="M25" s="10">
        <v>20</v>
      </c>
    </row>
    <row r="26" spans="1:14" s="47" customFormat="1" ht="12" customHeight="1">
      <c r="A26" s="59" t="s">
        <v>45</v>
      </c>
      <c r="B26" s="49" t="s">
        <v>46</v>
      </c>
      <c r="C26" s="11">
        <v>197000</v>
      </c>
      <c r="D26" s="11">
        <v>138452</v>
      </c>
      <c r="E26" s="11">
        <v>140162</v>
      </c>
      <c r="F26" s="8">
        <v>0</v>
      </c>
      <c r="G26" s="8">
        <v>0</v>
      </c>
      <c r="H26" s="8">
        <v>0</v>
      </c>
      <c r="I26" s="8">
        <v>25</v>
      </c>
      <c r="J26" s="8">
        <v>0</v>
      </c>
      <c r="K26" s="11">
        <v>199468</v>
      </c>
      <c r="L26" s="11">
        <v>140187</v>
      </c>
      <c r="M26" s="10">
        <v>0</v>
      </c>
      <c r="N26" s="60"/>
    </row>
    <row r="27" spans="1:14" s="47" customFormat="1" ht="12" customHeight="1">
      <c r="A27" s="56" t="s">
        <v>0</v>
      </c>
      <c r="B27" s="49" t="s">
        <v>46</v>
      </c>
      <c r="C27" s="8">
        <v>398784</v>
      </c>
      <c r="D27" s="8">
        <v>280267</v>
      </c>
      <c r="E27" s="8">
        <v>280551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399199</v>
      </c>
      <c r="L27" s="8">
        <v>280558</v>
      </c>
      <c r="M27" s="10">
        <v>0</v>
      </c>
      <c r="N27" s="60"/>
    </row>
    <row r="28" spans="1:13" s="47" customFormat="1" ht="12" customHeight="1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7019</v>
      </c>
      <c r="L28" s="8">
        <v>4933</v>
      </c>
      <c r="M28" s="10">
        <v>0</v>
      </c>
    </row>
    <row r="29" spans="1:13" s="47" customFormat="1" ht="12" customHeight="1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6995</v>
      </c>
      <c r="L29" s="8">
        <v>4916</v>
      </c>
      <c r="M29" s="10">
        <v>0</v>
      </c>
    </row>
    <row r="30" spans="1:13" s="47" customFormat="1" ht="12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75000</v>
      </c>
      <c r="L30" s="11">
        <v>52710</v>
      </c>
      <c r="M30" s="87">
        <v>75000</v>
      </c>
    </row>
    <row r="31" spans="1:13" s="47" customFormat="1" ht="12" customHeight="1">
      <c r="A31" s="88"/>
      <c r="B31" s="89" t="s">
        <v>77</v>
      </c>
      <c r="C31" s="90">
        <v>8213</v>
      </c>
      <c r="D31" s="90">
        <v>5772</v>
      </c>
      <c r="E31" s="90">
        <v>5502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7829</v>
      </c>
      <c r="L31" s="90">
        <v>5502</v>
      </c>
      <c r="M31" s="91">
        <v>0</v>
      </c>
    </row>
    <row r="32" spans="1:13" s="47" customFormat="1" ht="12" customHeight="1">
      <c r="A32" s="51"/>
      <c r="B32" s="52" t="s">
        <v>50</v>
      </c>
      <c r="C32" s="6">
        <v>910173</v>
      </c>
      <c r="D32" s="6">
        <v>639673</v>
      </c>
      <c r="E32" s="6">
        <v>543714</v>
      </c>
      <c r="F32" s="6">
        <v>0</v>
      </c>
      <c r="G32" s="6">
        <v>598</v>
      </c>
      <c r="H32" s="6">
        <v>0</v>
      </c>
      <c r="I32" s="6">
        <v>32</v>
      </c>
      <c r="J32" s="6">
        <v>117</v>
      </c>
      <c r="K32" s="6">
        <v>772832</v>
      </c>
      <c r="L32" s="6">
        <v>543148</v>
      </c>
      <c r="M32" s="7">
        <v>82316</v>
      </c>
    </row>
    <row r="33" spans="1:13" s="47" customFormat="1" ht="12" customHeight="1">
      <c r="A33" s="54" t="s">
        <v>51</v>
      </c>
      <c r="B33" s="5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2" customHeight="1">
      <c r="A34" s="70">
        <v>78</v>
      </c>
      <c r="B34" s="57" t="s">
        <v>53</v>
      </c>
      <c r="C34" s="8">
        <v>2368</v>
      </c>
      <c r="D34" s="8">
        <v>181</v>
      </c>
      <c r="E34" s="9">
        <v>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156</v>
      </c>
      <c r="L34" s="8">
        <v>12</v>
      </c>
      <c r="M34" s="10">
        <v>0</v>
      </c>
    </row>
    <row r="35" spans="1:13" s="47" customFormat="1" ht="12" customHeight="1">
      <c r="A35" s="71"/>
      <c r="B35" s="52" t="s">
        <v>54</v>
      </c>
      <c r="C35" s="6">
        <v>2368</v>
      </c>
      <c r="D35" s="6">
        <v>181</v>
      </c>
      <c r="E35" s="6">
        <v>12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156</v>
      </c>
      <c r="L35" s="6">
        <v>12</v>
      </c>
      <c r="M35" s="7">
        <v>0</v>
      </c>
    </row>
    <row r="36" spans="1:13" s="47" customFormat="1" ht="12" customHeight="1">
      <c r="A36" s="72" t="s">
        <v>55</v>
      </c>
      <c r="B36" s="73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4">
        <v>10</v>
      </c>
      <c r="B37" s="75" t="s">
        <v>56</v>
      </c>
      <c r="C37" s="8">
        <v>9319</v>
      </c>
      <c r="D37" s="8">
        <v>4799</v>
      </c>
      <c r="E37" s="9">
        <v>3200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6212</v>
      </c>
      <c r="L37" s="8">
        <v>3200</v>
      </c>
      <c r="M37" s="10">
        <v>0</v>
      </c>
    </row>
    <row r="38" spans="1:13" s="76" customFormat="1" ht="11.25">
      <c r="A38" s="56">
        <v>13</v>
      </c>
      <c r="B38" s="57" t="s">
        <v>37</v>
      </c>
      <c r="C38" s="8">
        <v>10000</v>
      </c>
      <c r="D38" s="8">
        <v>5150</v>
      </c>
      <c r="E38" s="9">
        <v>1730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3360</v>
      </c>
      <c r="L38" s="8">
        <v>1730</v>
      </c>
      <c r="M38" s="10">
        <v>0</v>
      </c>
    </row>
    <row r="39" spans="1:13" s="47" customFormat="1" ht="11.25">
      <c r="A39" s="59">
        <v>61</v>
      </c>
      <c r="B39" s="58" t="s">
        <v>59</v>
      </c>
      <c r="C39" s="11">
        <v>2506</v>
      </c>
      <c r="D39" s="11">
        <v>1291</v>
      </c>
      <c r="E39" s="11">
        <v>152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295</v>
      </c>
      <c r="L39" s="8">
        <v>152</v>
      </c>
      <c r="M39" s="10">
        <v>0</v>
      </c>
    </row>
    <row r="40" spans="1:13" s="47" customFormat="1" ht="11.25">
      <c r="A40" s="56">
        <v>65</v>
      </c>
      <c r="B40" s="58" t="s">
        <v>60</v>
      </c>
      <c r="C40" s="11">
        <v>20000</v>
      </c>
      <c r="D40" s="11">
        <v>10300</v>
      </c>
      <c r="E40" s="11">
        <v>5999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11650</v>
      </c>
      <c r="L40" s="8">
        <v>5999</v>
      </c>
      <c r="M40" s="10">
        <v>0</v>
      </c>
    </row>
    <row r="41" spans="1:13" s="47" customFormat="1" ht="11.25">
      <c r="A41" s="56">
        <v>76</v>
      </c>
      <c r="B41" s="58" t="s">
        <v>61</v>
      </c>
      <c r="C41" s="11">
        <v>13923</v>
      </c>
      <c r="D41" s="11">
        <v>7170</v>
      </c>
      <c r="E41" s="11">
        <v>6267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12170</v>
      </c>
      <c r="L41" s="8">
        <v>6267</v>
      </c>
      <c r="M41" s="10">
        <v>0</v>
      </c>
    </row>
    <row r="42" spans="1:13" s="47" customFormat="1" ht="11.25" customHeight="1">
      <c r="A42" s="56">
        <v>97</v>
      </c>
      <c r="B42" s="58" t="s">
        <v>62</v>
      </c>
      <c r="C42" s="11">
        <v>2220</v>
      </c>
      <c r="D42" s="11">
        <v>1143</v>
      </c>
      <c r="E42" s="11">
        <v>976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1895</v>
      </c>
      <c r="L42" s="8">
        <v>976</v>
      </c>
      <c r="M42" s="10">
        <v>11</v>
      </c>
    </row>
    <row r="43" spans="1:13" s="47" customFormat="1" ht="11.25" customHeight="1">
      <c r="A43" s="61"/>
      <c r="B43" s="62" t="s">
        <v>47</v>
      </c>
      <c r="C43" s="8">
        <v>9592</v>
      </c>
      <c r="D43" s="8">
        <v>4940</v>
      </c>
      <c r="E43" s="9">
        <v>4940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9592</v>
      </c>
      <c r="L43" s="8">
        <v>4940</v>
      </c>
      <c r="M43" s="10">
        <v>0</v>
      </c>
    </row>
    <row r="44" spans="1:13" s="47" customFormat="1" ht="11.25" customHeight="1">
      <c r="A44" s="78"/>
      <c r="B44" s="62" t="s">
        <v>48</v>
      </c>
      <c r="C44" s="8">
        <v>9592</v>
      </c>
      <c r="D44" s="8">
        <v>4940</v>
      </c>
      <c r="E44" s="9">
        <v>4818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9354</v>
      </c>
      <c r="L44" s="8">
        <v>4818</v>
      </c>
      <c r="M44" s="10">
        <v>0</v>
      </c>
    </row>
    <row r="45" spans="1:13" s="47" customFormat="1" ht="11.25">
      <c r="A45" s="79"/>
      <c r="B45" s="52" t="s">
        <v>63</v>
      </c>
      <c r="C45" s="6">
        <v>77152</v>
      </c>
      <c r="D45" s="6">
        <v>39733</v>
      </c>
      <c r="E45" s="6">
        <v>28082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54528</v>
      </c>
      <c r="L45" s="6">
        <v>28082</v>
      </c>
      <c r="M45" s="7">
        <v>11</v>
      </c>
    </row>
    <row r="46" spans="1:13" s="47" customFormat="1" ht="11.25">
      <c r="A46" s="79"/>
      <c r="B46" s="80" t="s">
        <v>91</v>
      </c>
      <c r="C46" s="92" t="s">
        <v>1</v>
      </c>
      <c r="D46" s="6">
        <v>680163</v>
      </c>
      <c r="E46" s="6">
        <v>572385</v>
      </c>
      <c r="F46" s="6">
        <v>0</v>
      </c>
      <c r="G46" s="6">
        <v>598</v>
      </c>
      <c r="H46" s="6">
        <v>3</v>
      </c>
      <c r="I46" s="6">
        <v>32</v>
      </c>
      <c r="J46" s="6">
        <v>117</v>
      </c>
      <c r="K46" s="92" t="s">
        <v>1</v>
      </c>
      <c r="L46" s="6">
        <v>571822</v>
      </c>
      <c r="M46" s="7">
        <v>82327</v>
      </c>
    </row>
    <row r="47" spans="1:13" s="47" customFormat="1" ht="11.25">
      <c r="A47" s="68"/>
      <c r="B47" s="80" t="s">
        <v>80</v>
      </c>
      <c r="C47" s="14" t="s">
        <v>1</v>
      </c>
      <c r="D47" s="14" t="s">
        <v>1</v>
      </c>
      <c r="E47" s="7">
        <v>574506</v>
      </c>
      <c r="F47" s="7">
        <v>0</v>
      </c>
      <c r="G47" s="7">
        <v>1668</v>
      </c>
      <c r="H47" s="7">
        <v>-454</v>
      </c>
      <c r="I47" s="7">
        <v>5867</v>
      </c>
      <c r="J47" s="7">
        <v>1834</v>
      </c>
      <c r="K47" s="14" t="s">
        <v>1</v>
      </c>
      <c r="L47" s="7">
        <v>578251</v>
      </c>
      <c r="M47" s="14" t="s">
        <v>1</v>
      </c>
    </row>
    <row r="48" spans="1:13" s="47" customFormat="1" ht="11.25">
      <c r="A48" s="79"/>
      <c r="B48" s="80" t="s">
        <v>88</v>
      </c>
      <c r="C48" s="14" t="s">
        <v>1</v>
      </c>
      <c r="D48" s="14" t="s">
        <v>1</v>
      </c>
      <c r="E48" s="6">
        <v>578251</v>
      </c>
      <c r="F48" s="6">
        <v>90</v>
      </c>
      <c r="G48" s="6">
        <v>4654</v>
      </c>
      <c r="H48" s="6">
        <v>-323</v>
      </c>
      <c r="I48" s="6">
        <v>93</v>
      </c>
      <c r="J48" s="6">
        <v>13608</v>
      </c>
      <c r="K48" s="92" t="s">
        <v>1</v>
      </c>
      <c r="L48" s="6">
        <v>573457</v>
      </c>
      <c r="M48" s="14" t="s">
        <v>1</v>
      </c>
    </row>
    <row r="49" spans="1:13" s="47" customFormat="1" ht="11.25">
      <c r="A49" s="79"/>
      <c r="B49" s="80" t="s">
        <v>89</v>
      </c>
      <c r="C49" s="92" t="s">
        <v>1</v>
      </c>
      <c r="D49" s="14" t="s">
        <v>1</v>
      </c>
      <c r="E49" s="6">
        <v>573457</v>
      </c>
      <c r="F49" s="6">
        <v>0</v>
      </c>
      <c r="G49" s="6">
        <v>713</v>
      </c>
      <c r="H49" s="6">
        <v>-391</v>
      </c>
      <c r="I49" s="6">
        <v>32</v>
      </c>
      <c r="J49" s="6">
        <v>617</v>
      </c>
      <c r="K49" s="92" t="s">
        <v>1</v>
      </c>
      <c r="L49" s="6">
        <v>572385</v>
      </c>
      <c r="M49" s="14" t="s">
        <v>1</v>
      </c>
    </row>
    <row r="50" spans="1:13" s="47" customFormat="1" ht="11.25">
      <c r="A50" s="68"/>
      <c r="B50" s="52" t="s">
        <v>64</v>
      </c>
      <c r="C50" s="14" t="s">
        <v>1</v>
      </c>
      <c r="D50" s="14" t="s">
        <v>1</v>
      </c>
      <c r="E50" s="7">
        <v>574506</v>
      </c>
      <c r="F50" s="7">
        <v>90</v>
      </c>
      <c r="G50" s="7">
        <v>7633</v>
      </c>
      <c r="H50" s="7">
        <v>-1165</v>
      </c>
      <c r="I50" s="7">
        <v>6024</v>
      </c>
      <c r="J50" s="7">
        <v>16176</v>
      </c>
      <c r="K50" s="14" t="s">
        <v>1</v>
      </c>
      <c r="L50" s="7">
        <v>571822</v>
      </c>
      <c r="M50" s="14" t="s">
        <v>1</v>
      </c>
    </row>
    <row r="51" spans="1:3" s="82" customFormat="1" ht="11.25">
      <c r="A51" s="81" t="s">
        <v>65</v>
      </c>
      <c r="B51" s="82" t="s">
        <v>66</v>
      </c>
      <c r="C51" s="82" t="s">
        <v>67</v>
      </c>
    </row>
    <row r="52" spans="1:3" s="15" customFormat="1" ht="10.5" customHeight="1">
      <c r="A52" s="83" t="s">
        <v>0</v>
      </c>
      <c r="B52" s="82" t="s">
        <v>84</v>
      </c>
      <c r="C52" s="82" t="s">
        <v>85</v>
      </c>
    </row>
    <row r="53" spans="1:2" s="82" customFormat="1" ht="11.25">
      <c r="A53" s="81" t="s">
        <v>69</v>
      </c>
      <c r="B53" s="82" t="s">
        <v>70</v>
      </c>
    </row>
    <row r="54" ht="9.75" customHeight="1">
      <c r="A54" s="84"/>
    </row>
    <row r="55" ht="10.5" customHeight="1">
      <c r="A55" s="84"/>
    </row>
    <row r="57" ht="10.5" customHeight="1">
      <c r="A57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N11" sqref="N11"/>
    </sheetView>
  </sheetViews>
  <sheetFormatPr defaultColWidth="9.140625" defaultRowHeight="12.75"/>
  <cols>
    <col min="1" max="1" width="5.57421875" style="86" customWidth="1"/>
    <col min="2" max="2" width="47.710937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6384" width="9.140625" style="84" customWidth="1"/>
  </cols>
  <sheetData>
    <row r="1" spans="1:13" s="15" customFormat="1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5" customFormat="1" ht="15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5" customFormat="1" ht="15.75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6" customFormat="1" ht="15.7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16" customFormat="1" ht="15.75">
      <c r="A5" s="96" t="s">
        <v>92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21" customFormat="1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6</v>
      </c>
    </row>
    <row r="7" spans="1:13" s="32" customFormat="1" ht="12.75" customHeight="1">
      <c r="A7" s="22"/>
      <c r="B7" s="23"/>
      <c r="C7" s="24" t="s">
        <v>7</v>
      </c>
      <c r="D7" s="24"/>
      <c r="E7" s="25" t="s">
        <v>8</v>
      </c>
      <c r="F7" s="26" t="s">
        <v>9</v>
      </c>
      <c r="G7" s="27"/>
      <c r="H7" s="27"/>
      <c r="I7" s="27"/>
      <c r="J7" s="28"/>
      <c r="K7" s="29" t="s">
        <v>10</v>
      </c>
      <c r="L7" s="30"/>
      <c r="M7" s="31" t="s">
        <v>11</v>
      </c>
    </row>
    <row r="8" spans="1:13" s="32" customFormat="1" ht="12.75" customHeight="1">
      <c r="A8" s="33" t="s">
        <v>12</v>
      </c>
      <c r="B8" s="33" t="s">
        <v>13</v>
      </c>
      <c r="C8" s="34" t="s">
        <v>14</v>
      </c>
      <c r="D8" s="35"/>
      <c r="E8" s="36" t="s">
        <v>15</v>
      </c>
      <c r="F8" s="31"/>
      <c r="G8" s="31" t="s">
        <v>16</v>
      </c>
      <c r="H8" s="31" t="s">
        <v>17</v>
      </c>
      <c r="I8" s="31" t="s">
        <v>18</v>
      </c>
      <c r="J8" s="31" t="s">
        <v>19</v>
      </c>
      <c r="K8" s="34" t="s">
        <v>20</v>
      </c>
      <c r="L8" s="35"/>
      <c r="M8" s="33" t="s">
        <v>20</v>
      </c>
    </row>
    <row r="9" spans="1:13" s="32" customFormat="1" ht="12.75" customHeight="1">
      <c r="A9" s="33" t="s">
        <v>21</v>
      </c>
      <c r="B9" s="33"/>
      <c r="C9" s="37"/>
      <c r="D9" s="38"/>
      <c r="E9" s="36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9" t="s">
        <v>27</v>
      </c>
      <c r="L9" s="35"/>
      <c r="M9" s="33" t="s">
        <v>28</v>
      </c>
    </row>
    <row r="10" spans="1:13" s="32" customFormat="1" ht="12.75" customHeight="1">
      <c r="A10" s="33"/>
      <c r="B10" s="33"/>
      <c r="C10" s="33" t="s">
        <v>29</v>
      </c>
      <c r="D10" s="40"/>
      <c r="E10" s="36" t="s">
        <v>30</v>
      </c>
      <c r="F10" s="33"/>
      <c r="G10" s="33"/>
      <c r="H10" s="33"/>
      <c r="I10" s="33"/>
      <c r="J10" s="33"/>
      <c r="K10" s="33" t="s">
        <v>29</v>
      </c>
      <c r="L10" s="41" t="s">
        <v>102</v>
      </c>
      <c r="M10" s="33"/>
    </row>
    <row r="11" spans="1:13" s="32" customFormat="1" ht="12.75" customHeight="1">
      <c r="A11" s="33"/>
      <c r="B11" s="33"/>
      <c r="C11" s="42" t="s">
        <v>31</v>
      </c>
      <c r="D11" s="42" t="s">
        <v>32</v>
      </c>
      <c r="E11" s="43" t="s">
        <v>32</v>
      </c>
      <c r="F11" s="42" t="s">
        <v>32</v>
      </c>
      <c r="G11" s="42" t="s">
        <v>32</v>
      </c>
      <c r="H11" s="42" t="s">
        <v>32</v>
      </c>
      <c r="I11" s="42" t="s">
        <v>32</v>
      </c>
      <c r="J11" s="42" t="s">
        <v>32</v>
      </c>
      <c r="K11" s="42" t="s">
        <v>31</v>
      </c>
      <c r="L11" s="42" t="s">
        <v>32</v>
      </c>
      <c r="M11" s="42" t="s">
        <v>32</v>
      </c>
    </row>
    <row r="12" spans="1:13" s="46" customFormat="1" ht="11.25" customHeight="1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5">
        <v>6</v>
      </c>
      <c r="G12" s="44">
        <v>7</v>
      </c>
      <c r="H12" s="45">
        <v>8</v>
      </c>
      <c r="I12" s="45">
        <v>9</v>
      </c>
      <c r="J12" s="45">
        <v>10</v>
      </c>
      <c r="K12" s="44">
        <v>11</v>
      </c>
      <c r="L12" s="44">
        <v>12</v>
      </c>
      <c r="M12" s="44">
        <v>13</v>
      </c>
    </row>
    <row r="13" spans="1:13" s="47" customFormat="1" ht="11.25">
      <c r="A13" s="97" t="s">
        <v>33</v>
      </c>
      <c r="B13" s="9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50" customFormat="1" ht="12" customHeight="1">
      <c r="A14" s="48">
        <v>120</v>
      </c>
      <c r="B14" s="49" t="s">
        <v>34</v>
      </c>
      <c r="C14" s="3">
        <v>1350</v>
      </c>
      <c r="D14" s="3">
        <v>574</v>
      </c>
      <c r="E14" s="4">
        <v>580</v>
      </c>
      <c r="F14" s="3">
        <v>0</v>
      </c>
      <c r="G14" s="4">
        <v>0</v>
      </c>
      <c r="H14" s="4">
        <v>-6</v>
      </c>
      <c r="I14" s="4">
        <v>0</v>
      </c>
      <c r="J14" s="4">
        <v>0</v>
      </c>
      <c r="K14" s="3">
        <v>1350</v>
      </c>
      <c r="L14" s="3">
        <v>574</v>
      </c>
      <c r="M14" s="5">
        <v>0</v>
      </c>
    </row>
    <row r="15" spans="1:13" s="53" customFormat="1" ht="12" customHeight="1">
      <c r="A15" s="51"/>
      <c r="B15" s="52" t="s">
        <v>35</v>
      </c>
      <c r="C15" s="6">
        <v>1350</v>
      </c>
      <c r="D15" s="6">
        <v>574</v>
      </c>
      <c r="E15" s="6">
        <v>580</v>
      </c>
      <c r="F15" s="6">
        <v>0</v>
      </c>
      <c r="G15" s="6">
        <v>0</v>
      </c>
      <c r="H15" s="6">
        <v>-6</v>
      </c>
      <c r="I15" s="6">
        <v>0</v>
      </c>
      <c r="J15" s="6">
        <v>0</v>
      </c>
      <c r="K15" s="6">
        <v>1350</v>
      </c>
      <c r="L15" s="6">
        <v>574</v>
      </c>
      <c r="M15" s="7">
        <v>0</v>
      </c>
    </row>
    <row r="16" spans="1:13" s="47" customFormat="1" ht="12" customHeight="1">
      <c r="A16" s="54" t="s">
        <v>36</v>
      </c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</row>
    <row r="17" spans="1:13" s="47" customFormat="1" ht="12" customHeight="1">
      <c r="A17" s="56">
        <v>13</v>
      </c>
      <c r="B17" s="57" t="s">
        <v>37</v>
      </c>
      <c r="C17" s="8">
        <v>4346</v>
      </c>
      <c r="D17" s="8">
        <v>3054</v>
      </c>
      <c r="E17" s="9">
        <v>1013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1442</v>
      </c>
      <c r="L17" s="8">
        <v>1013</v>
      </c>
      <c r="M17" s="10">
        <v>0</v>
      </c>
    </row>
    <row r="18" spans="1:13" s="47" customFormat="1" ht="12" customHeight="1">
      <c r="A18" s="56">
        <v>16</v>
      </c>
      <c r="B18" s="57" t="s">
        <v>38</v>
      </c>
      <c r="C18" s="8">
        <v>9510</v>
      </c>
      <c r="D18" s="8">
        <v>6684</v>
      </c>
      <c r="E18" s="9">
        <v>4499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6401</v>
      </c>
      <c r="L18" s="8">
        <v>4499</v>
      </c>
      <c r="M18" s="10">
        <v>0</v>
      </c>
    </row>
    <row r="19" spans="1:13" s="47" customFormat="1" ht="12" customHeight="1">
      <c r="A19" s="56">
        <v>62</v>
      </c>
      <c r="B19" s="57" t="s">
        <v>39</v>
      </c>
      <c r="C19" s="8">
        <v>46323</v>
      </c>
      <c r="D19" s="11">
        <v>32556</v>
      </c>
      <c r="E19" s="12">
        <v>11455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16299</v>
      </c>
      <c r="L19" s="8">
        <v>11455</v>
      </c>
      <c r="M19" s="10">
        <v>0</v>
      </c>
    </row>
    <row r="20" spans="1:13" s="47" customFormat="1" ht="12" customHeight="1">
      <c r="A20" s="56">
        <v>66</v>
      </c>
      <c r="B20" s="58" t="s">
        <v>40</v>
      </c>
      <c r="C20" s="8">
        <v>15436</v>
      </c>
      <c r="D20" s="8">
        <v>10849</v>
      </c>
      <c r="E20" s="9">
        <v>2171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3089</v>
      </c>
      <c r="L20" s="8">
        <v>2171</v>
      </c>
      <c r="M20" s="10">
        <v>4502</v>
      </c>
    </row>
    <row r="21" spans="1:13" s="47" customFormat="1" ht="12" customHeight="1">
      <c r="A21" s="56">
        <v>76</v>
      </c>
      <c r="B21" s="58" t="s">
        <v>41</v>
      </c>
      <c r="C21" s="8">
        <v>4590</v>
      </c>
      <c r="D21" s="8">
        <v>3226</v>
      </c>
      <c r="E21" s="9">
        <v>2909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4139</v>
      </c>
      <c r="L21" s="8">
        <v>2909</v>
      </c>
      <c r="M21" s="10">
        <v>0</v>
      </c>
    </row>
    <row r="22" spans="1:13" s="47" customFormat="1" ht="12" customHeight="1">
      <c r="A22" s="56">
        <v>84</v>
      </c>
      <c r="B22" s="57" t="s">
        <v>42</v>
      </c>
      <c r="C22" s="8">
        <v>11103</v>
      </c>
      <c r="D22" s="8">
        <v>7803</v>
      </c>
      <c r="E22" s="4">
        <v>4585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6524</v>
      </c>
      <c r="L22" s="8">
        <v>4585</v>
      </c>
      <c r="M22" s="10">
        <v>626</v>
      </c>
    </row>
    <row r="23" spans="1:13" s="47" customFormat="1" ht="12" customHeight="1">
      <c r="A23" s="56">
        <v>85</v>
      </c>
      <c r="B23" s="57" t="s">
        <v>43</v>
      </c>
      <c r="C23" s="8">
        <v>4242</v>
      </c>
      <c r="D23" s="8">
        <v>2981</v>
      </c>
      <c r="E23" s="9">
        <v>2138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3042</v>
      </c>
      <c r="L23" s="8">
        <v>2138</v>
      </c>
      <c r="M23" s="10">
        <v>0</v>
      </c>
    </row>
    <row r="24" spans="1:13" s="47" customFormat="1" ht="12" customHeight="1">
      <c r="A24" s="56">
        <v>86</v>
      </c>
      <c r="B24" s="57" t="s">
        <v>44</v>
      </c>
      <c r="C24" s="8">
        <v>27462</v>
      </c>
      <c r="D24" s="8">
        <v>19300</v>
      </c>
      <c r="E24" s="9">
        <v>12144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17280</v>
      </c>
      <c r="L24" s="8">
        <v>12144</v>
      </c>
      <c r="M24" s="10">
        <v>0</v>
      </c>
    </row>
    <row r="25" spans="1:13" s="47" customFormat="1" ht="12" customHeight="1">
      <c r="A25" s="59">
        <v>120</v>
      </c>
      <c r="B25" s="49" t="s">
        <v>34</v>
      </c>
      <c r="C25" s="8">
        <v>18620</v>
      </c>
      <c r="D25" s="8">
        <v>13086</v>
      </c>
      <c r="E25" s="9">
        <v>13428</v>
      </c>
      <c r="F25" s="8">
        <v>-341</v>
      </c>
      <c r="G25" s="8">
        <v>479</v>
      </c>
      <c r="H25" s="8">
        <v>0</v>
      </c>
      <c r="I25" s="8">
        <v>0</v>
      </c>
      <c r="J25" s="8">
        <v>142</v>
      </c>
      <c r="K25" s="8">
        <v>17938</v>
      </c>
      <c r="L25" s="8">
        <v>12608</v>
      </c>
      <c r="M25" s="10">
        <v>0</v>
      </c>
    </row>
    <row r="26" spans="1:14" s="47" customFormat="1" ht="12" customHeight="1">
      <c r="A26" s="59" t="s">
        <v>45</v>
      </c>
      <c r="B26" s="49" t="s">
        <v>46</v>
      </c>
      <c r="C26" s="11">
        <v>197000</v>
      </c>
      <c r="D26" s="11">
        <v>138452</v>
      </c>
      <c r="E26" s="11">
        <v>140187</v>
      </c>
      <c r="F26" s="8">
        <v>0</v>
      </c>
      <c r="G26" s="8">
        <v>0</v>
      </c>
      <c r="H26" s="8">
        <v>0</v>
      </c>
      <c r="I26" s="8">
        <v>25</v>
      </c>
      <c r="J26" s="8">
        <v>0</v>
      </c>
      <c r="K26" s="11">
        <v>199503</v>
      </c>
      <c r="L26" s="11">
        <v>140212</v>
      </c>
      <c r="M26" s="10">
        <v>0</v>
      </c>
      <c r="N26" s="60"/>
    </row>
    <row r="27" spans="1:14" s="47" customFormat="1" ht="12" customHeight="1">
      <c r="A27" s="56" t="s">
        <v>0</v>
      </c>
      <c r="B27" s="49" t="s">
        <v>46</v>
      </c>
      <c r="C27" s="8">
        <v>398784</v>
      </c>
      <c r="D27" s="8">
        <v>280267</v>
      </c>
      <c r="E27" s="8">
        <v>280558</v>
      </c>
      <c r="F27" s="8">
        <v>0</v>
      </c>
      <c r="G27" s="8">
        <v>0</v>
      </c>
      <c r="H27" s="8">
        <v>0</v>
      </c>
      <c r="I27" s="8">
        <v>7</v>
      </c>
      <c r="J27" s="8">
        <v>0</v>
      </c>
      <c r="K27" s="8">
        <v>399209</v>
      </c>
      <c r="L27" s="8">
        <v>280565</v>
      </c>
      <c r="M27" s="10">
        <v>0</v>
      </c>
      <c r="N27" s="60"/>
    </row>
    <row r="28" spans="1:13" s="47" customFormat="1" ht="12" customHeight="1">
      <c r="A28" s="61"/>
      <c r="B28" s="62" t="s">
        <v>47</v>
      </c>
      <c r="C28" s="8">
        <v>7019</v>
      </c>
      <c r="D28" s="8">
        <v>4933</v>
      </c>
      <c r="E28" s="8">
        <v>4933</v>
      </c>
      <c r="F28" s="8">
        <v>0</v>
      </c>
      <c r="G28" s="8">
        <v>0</v>
      </c>
      <c r="H28" s="8">
        <v>0</v>
      </c>
      <c r="I28" s="8">
        <v>0</v>
      </c>
      <c r="J28" s="8">
        <v>109</v>
      </c>
      <c r="K28" s="8">
        <v>7019</v>
      </c>
      <c r="L28" s="8">
        <v>4933</v>
      </c>
      <c r="M28" s="10">
        <v>0</v>
      </c>
    </row>
    <row r="29" spans="1:13" s="47" customFormat="1" ht="12" customHeight="1">
      <c r="A29" s="56"/>
      <c r="B29" s="63" t="s">
        <v>48</v>
      </c>
      <c r="C29" s="8">
        <v>7019</v>
      </c>
      <c r="D29" s="8">
        <v>4933</v>
      </c>
      <c r="E29" s="8">
        <v>4916</v>
      </c>
      <c r="F29" s="8">
        <v>0</v>
      </c>
      <c r="G29" s="8">
        <v>17</v>
      </c>
      <c r="H29" s="8">
        <v>0</v>
      </c>
      <c r="I29" s="8">
        <v>0</v>
      </c>
      <c r="J29" s="8">
        <v>111</v>
      </c>
      <c r="K29" s="8">
        <v>6971</v>
      </c>
      <c r="L29" s="8">
        <v>4899</v>
      </c>
      <c r="M29" s="10">
        <v>0</v>
      </c>
    </row>
    <row r="30" spans="1:13" s="47" customFormat="1" ht="12" customHeight="1">
      <c r="A30" s="59"/>
      <c r="B30" s="57" t="s">
        <v>49</v>
      </c>
      <c r="C30" s="11">
        <v>150000</v>
      </c>
      <c r="D30" s="11">
        <v>105421</v>
      </c>
      <c r="E30" s="11">
        <v>52710</v>
      </c>
      <c r="F30" s="11">
        <v>0</v>
      </c>
      <c r="G30" s="11">
        <v>0</v>
      </c>
      <c r="H30" s="11">
        <v>0</v>
      </c>
      <c r="I30" s="11">
        <v>0</v>
      </c>
      <c r="J30" s="11">
        <v>556</v>
      </c>
      <c r="K30" s="11">
        <v>75000</v>
      </c>
      <c r="L30" s="11">
        <v>52710</v>
      </c>
      <c r="M30" s="87">
        <v>52710</v>
      </c>
    </row>
    <row r="31" spans="1:13" s="47" customFormat="1" ht="12" customHeight="1">
      <c r="A31" s="88"/>
      <c r="B31" s="89" t="s">
        <v>77</v>
      </c>
      <c r="C31" s="90">
        <v>8213</v>
      </c>
      <c r="D31" s="90">
        <v>5772</v>
      </c>
      <c r="E31" s="90">
        <v>5502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7829</v>
      </c>
      <c r="L31" s="90">
        <v>5502</v>
      </c>
      <c r="M31" s="91">
        <v>0</v>
      </c>
    </row>
    <row r="32" spans="1:13" s="47" customFormat="1" ht="12" customHeight="1">
      <c r="A32" s="51"/>
      <c r="B32" s="52" t="s">
        <v>50</v>
      </c>
      <c r="C32" s="6">
        <v>909667</v>
      </c>
      <c r="D32" s="6">
        <v>639317</v>
      </c>
      <c r="E32" s="6">
        <v>543148</v>
      </c>
      <c r="F32" s="6">
        <v>-341</v>
      </c>
      <c r="G32" s="6">
        <v>496</v>
      </c>
      <c r="H32" s="6">
        <v>0</v>
      </c>
      <c r="I32" s="6">
        <v>32</v>
      </c>
      <c r="J32" s="6">
        <v>918</v>
      </c>
      <c r="K32" s="6">
        <v>771685</v>
      </c>
      <c r="L32" s="6">
        <v>542343</v>
      </c>
      <c r="M32" s="7">
        <v>57838</v>
      </c>
    </row>
    <row r="33" spans="1:13" s="47" customFormat="1" ht="12" customHeight="1">
      <c r="A33" s="54" t="s">
        <v>51</v>
      </c>
      <c r="B33" s="5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s="47" customFormat="1" ht="12" customHeight="1">
      <c r="A34" s="70">
        <v>78</v>
      </c>
      <c r="B34" s="57" t="s">
        <v>53</v>
      </c>
      <c r="C34" s="8">
        <v>2368</v>
      </c>
      <c r="D34" s="8">
        <v>180</v>
      </c>
      <c r="E34" s="9">
        <v>12</v>
      </c>
      <c r="F34" s="8">
        <v>0</v>
      </c>
      <c r="G34" s="8">
        <v>12</v>
      </c>
      <c r="H34" s="8">
        <v>0</v>
      </c>
      <c r="I34" s="8">
        <v>0</v>
      </c>
      <c r="J34" s="8">
        <v>3</v>
      </c>
      <c r="K34" s="8">
        <v>0</v>
      </c>
      <c r="L34" s="8">
        <v>0</v>
      </c>
      <c r="M34" s="10">
        <v>0</v>
      </c>
    </row>
    <row r="35" spans="1:13" s="47" customFormat="1" ht="12" customHeight="1">
      <c r="A35" s="71"/>
      <c r="B35" s="52" t="s">
        <v>54</v>
      </c>
      <c r="C35" s="6">
        <v>2368</v>
      </c>
      <c r="D35" s="6">
        <v>180</v>
      </c>
      <c r="E35" s="6">
        <v>12</v>
      </c>
      <c r="F35" s="6">
        <v>0</v>
      </c>
      <c r="G35" s="6">
        <v>12</v>
      </c>
      <c r="H35" s="6">
        <v>0</v>
      </c>
      <c r="I35" s="6">
        <v>0</v>
      </c>
      <c r="J35" s="6">
        <v>3</v>
      </c>
      <c r="K35" s="6">
        <v>0</v>
      </c>
      <c r="L35" s="6">
        <v>0</v>
      </c>
      <c r="M35" s="7">
        <v>0</v>
      </c>
    </row>
    <row r="36" spans="1:13" s="47" customFormat="1" ht="12" customHeight="1">
      <c r="A36" s="72" t="s">
        <v>55</v>
      </c>
      <c r="B36" s="73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s="47" customFormat="1" ht="11.25">
      <c r="A37" s="74">
        <v>10</v>
      </c>
      <c r="B37" s="75" t="s">
        <v>56</v>
      </c>
      <c r="C37" s="8">
        <v>9319</v>
      </c>
      <c r="D37" s="8">
        <v>4631</v>
      </c>
      <c r="E37" s="9">
        <v>3200</v>
      </c>
      <c r="F37" s="8">
        <v>0</v>
      </c>
      <c r="G37" s="8">
        <v>0</v>
      </c>
      <c r="H37" s="8">
        <v>-112</v>
      </c>
      <c r="I37" s="8">
        <v>0</v>
      </c>
      <c r="J37" s="8">
        <v>0</v>
      </c>
      <c r="K37" s="8">
        <v>6212</v>
      </c>
      <c r="L37" s="8">
        <v>3088</v>
      </c>
      <c r="M37" s="10">
        <v>0</v>
      </c>
    </row>
    <row r="38" spans="1:13" s="76" customFormat="1" ht="11.25">
      <c r="A38" s="56">
        <v>13</v>
      </c>
      <c r="B38" s="57" t="s">
        <v>37</v>
      </c>
      <c r="C38" s="8">
        <v>10000</v>
      </c>
      <c r="D38" s="8">
        <v>4970</v>
      </c>
      <c r="E38" s="9">
        <v>1730</v>
      </c>
      <c r="F38" s="8">
        <v>0</v>
      </c>
      <c r="G38" s="8">
        <v>0</v>
      </c>
      <c r="H38" s="8">
        <v>-60</v>
      </c>
      <c r="I38" s="8">
        <v>0</v>
      </c>
      <c r="J38" s="8">
        <v>0</v>
      </c>
      <c r="K38" s="8">
        <v>3360</v>
      </c>
      <c r="L38" s="8">
        <v>1670</v>
      </c>
      <c r="M38" s="10">
        <v>0</v>
      </c>
    </row>
    <row r="39" spans="1:13" s="47" customFormat="1" ht="11.25">
      <c r="A39" s="59">
        <v>61</v>
      </c>
      <c r="B39" s="58" t="s">
        <v>59</v>
      </c>
      <c r="C39" s="11">
        <v>2506</v>
      </c>
      <c r="D39" s="11">
        <v>1246</v>
      </c>
      <c r="E39" s="11">
        <v>152</v>
      </c>
      <c r="F39" s="8">
        <v>0</v>
      </c>
      <c r="G39" s="8">
        <v>79</v>
      </c>
      <c r="H39" s="8">
        <v>0</v>
      </c>
      <c r="I39" s="8">
        <v>0</v>
      </c>
      <c r="J39" s="8">
        <v>0</v>
      </c>
      <c r="K39" s="8">
        <v>147</v>
      </c>
      <c r="L39" s="8">
        <v>73</v>
      </c>
      <c r="M39" s="10">
        <v>0</v>
      </c>
    </row>
    <row r="40" spans="1:13" s="47" customFormat="1" ht="11.25">
      <c r="A40" s="56">
        <v>65</v>
      </c>
      <c r="B40" s="58" t="s">
        <v>60</v>
      </c>
      <c r="C40" s="11">
        <v>20000</v>
      </c>
      <c r="D40" s="11">
        <v>9940</v>
      </c>
      <c r="E40" s="11">
        <v>5999</v>
      </c>
      <c r="F40" s="8">
        <v>0</v>
      </c>
      <c r="G40" s="8">
        <v>423</v>
      </c>
      <c r="H40" s="8">
        <v>-201</v>
      </c>
      <c r="I40" s="8">
        <v>0</v>
      </c>
      <c r="J40" s="8">
        <v>164</v>
      </c>
      <c r="K40" s="8">
        <v>10815</v>
      </c>
      <c r="L40" s="8">
        <v>5375</v>
      </c>
      <c r="M40" s="10">
        <v>0</v>
      </c>
    </row>
    <row r="41" spans="1:13" s="47" customFormat="1" ht="11.25">
      <c r="A41" s="56">
        <v>76</v>
      </c>
      <c r="B41" s="58" t="s">
        <v>61</v>
      </c>
      <c r="C41" s="11">
        <v>13923</v>
      </c>
      <c r="D41" s="11">
        <v>6920</v>
      </c>
      <c r="E41" s="11">
        <v>6267</v>
      </c>
      <c r="F41" s="8">
        <v>0</v>
      </c>
      <c r="G41" s="8">
        <v>0</v>
      </c>
      <c r="H41" s="8">
        <v>-219</v>
      </c>
      <c r="I41" s="8">
        <v>0</v>
      </c>
      <c r="J41" s="8">
        <v>0</v>
      </c>
      <c r="K41" s="8">
        <v>12170</v>
      </c>
      <c r="L41" s="8">
        <v>6048</v>
      </c>
      <c r="M41" s="10">
        <v>0</v>
      </c>
    </row>
    <row r="42" spans="1:13" s="47" customFormat="1" ht="11.25" customHeight="1">
      <c r="A42" s="56">
        <v>97</v>
      </c>
      <c r="B42" s="58" t="s">
        <v>62</v>
      </c>
      <c r="C42" s="11">
        <v>2220</v>
      </c>
      <c r="D42" s="11">
        <v>1103</v>
      </c>
      <c r="E42" s="11">
        <v>976</v>
      </c>
      <c r="F42" s="8">
        <v>0</v>
      </c>
      <c r="G42" s="8">
        <v>48</v>
      </c>
      <c r="H42" s="8">
        <v>-33</v>
      </c>
      <c r="I42" s="8">
        <v>0</v>
      </c>
      <c r="J42" s="8">
        <v>27</v>
      </c>
      <c r="K42" s="8">
        <v>1800</v>
      </c>
      <c r="L42" s="8">
        <v>895</v>
      </c>
      <c r="M42" s="10">
        <v>6</v>
      </c>
    </row>
    <row r="43" spans="1:13" s="47" customFormat="1" ht="11.25" customHeight="1">
      <c r="A43" s="61"/>
      <c r="B43" s="62" t="s">
        <v>47</v>
      </c>
      <c r="C43" s="8">
        <v>9592</v>
      </c>
      <c r="D43" s="8">
        <v>4767</v>
      </c>
      <c r="E43" s="9">
        <v>4940</v>
      </c>
      <c r="F43" s="8">
        <v>0</v>
      </c>
      <c r="G43" s="8">
        <v>0</v>
      </c>
      <c r="H43" s="8">
        <v>-173</v>
      </c>
      <c r="I43" s="8">
        <v>0</v>
      </c>
      <c r="J43" s="8">
        <v>0</v>
      </c>
      <c r="K43" s="8">
        <v>9592</v>
      </c>
      <c r="L43" s="8">
        <v>4767</v>
      </c>
      <c r="M43" s="10">
        <v>0</v>
      </c>
    </row>
    <row r="44" spans="1:13" s="47" customFormat="1" ht="11.25" customHeight="1">
      <c r="A44" s="78"/>
      <c r="B44" s="62" t="s">
        <v>48</v>
      </c>
      <c r="C44" s="8">
        <v>9592</v>
      </c>
      <c r="D44" s="8">
        <v>4767</v>
      </c>
      <c r="E44" s="9">
        <v>4818</v>
      </c>
      <c r="F44" s="8">
        <v>0</v>
      </c>
      <c r="G44" s="8">
        <v>0</v>
      </c>
      <c r="H44" s="8">
        <v>-169</v>
      </c>
      <c r="I44" s="8">
        <v>0</v>
      </c>
      <c r="J44" s="8">
        <v>0</v>
      </c>
      <c r="K44" s="8">
        <v>9354</v>
      </c>
      <c r="L44" s="8">
        <v>4649</v>
      </c>
      <c r="M44" s="10">
        <v>0</v>
      </c>
    </row>
    <row r="45" spans="1:13" s="47" customFormat="1" ht="11.25">
      <c r="A45" s="79"/>
      <c r="B45" s="52" t="s">
        <v>63</v>
      </c>
      <c r="C45" s="6">
        <v>77152</v>
      </c>
      <c r="D45" s="6">
        <v>38344</v>
      </c>
      <c r="E45" s="6">
        <v>28082</v>
      </c>
      <c r="F45" s="6">
        <v>0</v>
      </c>
      <c r="G45" s="6">
        <v>550</v>
      </c>
      <c r="H45" s="6">
        <v>-967</v>
      </c>
      <c r="I45" s="6">
        <v>0</v>
      </c>
      <c r="J45" s="6">
        <v>191</v>
      </c>
      <c r="K45" s="6">
        <v>53450</v>
      </c>
      <c r="L45" s="6">
        <v>26565</v>
      </c>
      <c r="M45" s="7">
        <v>6</v>
      </c>
    </row>
    <row r="46" spans="1:13" s="47" customFormat="1" ht="11.25">
      <c r="A46" s="79"/>
      <c r="B46" s="80" t="s">
        <v>93</v>
      </c>
      <c r="C46" s="92" t="s">
        <v>1</v>
      </c>
      <c r="D46" s="6">
        <v>678415</v>
      </c>
      <c r="E46" s="6">
        <v>571822</v>
      </c>
      <c r="F46" s="6">
        <v>-341</v>
      </c>
      <c r="G46" s="6">
        <v>1058</v>
      </c>
      <c r="H46" s="6">
        <v>-973</v>
      </c>
      <c r="I46" s="6">
        <v>32</v>
      </c>
      <c r="J46" s="6">
        <v>1112</v>
      </c>
      <c r="K46" s="92" t="s">
        <v>1</v>
      </c>
      <c r="L46" s="6">
        <v>569482</v>
      </c>
      <c r="M46" s="7">
        <v>57844</v>
      </c>
    </row>
    <row r="47" spans="1:13" s="47" customFormat="1" ht="11.25">
      <c r="A47" s="68"/>
      <c r="B47" s="80" t="s">
        <v>80</v>
      </c>
      <c r="C47" s="14" t="s">
        <v>1</v>
      </c>
      <c r="D47" s="14" t="s">
        <v>1</v>
      </c>
      <c r="E47" s="7">
        <v>574506</v>
      </c>
      <c r="F47" s="7">
        <v>0</v>
      </c>
      <c r="G47" s="7">
        <v>1668</v>
      </c>
      <c r="H47" s="7">
        <v>-454</v>
      </c>
      <c r="I47" s="7">
        <v>5867</v>
      </c>
      <c r="J47" s="7">
        <v>1834</v>
      </c>
      <c r="K47" s="14" t="s">
        <v>1</v>
      </c>
      <c r="L47" s="7">
        <v>578251</v>
      </c>
      <c r="M47" s="14" t="s">
        <v>1</v>
      </c>
    </row>
    <row r="48" spans="1:13" s="47" customFormat="1" ht="11.25">
      <c r="A48" s="79"/>
      <c r="B48" s="80" t="s">
        <v>88</v>
      </c>
      <c r="C48" s="14" t="s">
        <v>1</v>
      </c>
      <c r="D48" s="14" t="s">
        <v>1</v>
      </c>
      <c r="E48" s="6">
        <v>578251</v>
      </c>
      <c r="F48" s="6">
        <v>90</v>
      </c>
      <c r="G48" s="6">
        <v>4654</v>
      </c>
      <c r="H48" s="6">
        <v>-323</v>
      </c>
      <c r="I48" s="6">
        <v>93</v>
      </c>
      <c r="J48" s="6">
        <v>13608</v>
      </c>
      <c r="K48" s="92" t="s">
        <v>1</v>
      </c>
      <c r="L48" s="6">
        <v>573457</v>
      </c>
      <c r="M48" s="14" t="s">
        <v>1</v>
      </c>
    </row>
    <row r="49" spans="1:13" s="47" customFormat="1" ht="11.25">
      <c r="A49" s="79"/>
      <c r="B49" s="80" t="s">
        <v>89</v>
      </c>
      <c r="C49" s="92" t="s">
        <v>1</v>
      </c>
      <c r="D49" s="14" t="s">
        <v>1</v>
      </c>
      <c r="E49" s="6">
        <v>573457</v>
      </c>
      <c r="F49" s="6">
        <v>0</v>
      </c>
      <c r="G49" s="6">
        <v>713</v>
      </c>
      <c r="H49" s="6">
        <v>-391</v>
      </c>
      <c r="I49" s="6">
        <v>32</v>
      </c>
      <c r="J49" s="6">
        <v>617</v>
      </c>
      <c r="K49" s="92" t="s">
        <v>1</v>
      </c>
      <c r="L49" s="6">
        <v>572385</v>
      </c>
      <c r="M49" s="14" t="s">
        <v>1</v>
      </c>
    </row>
    <row r="50" spans="1:13" s="47" customFormat="1" ht="11.25">
      <c r="A50" s="79"/>
      <c r="B50" s="80" t="s">
        <v>91</v>
      </c>
      <c r="C50" s="92" t="s">
        <v>1</v>
      </c>
      <c r="D50" s="14" t="s">
        <v>1</v>
      </c>
      <c r="E50" s="6">
        <v>572385</v>
      </c>
      <c r="F50" s="6">
        <v>0</v>
      </c>
      <c r="G50" s="6">
        <v>598</v>
      </c>
      <c r="H50" s="6">
        <v>3</v>
      </c>
      <c r="I50" s="6">
        <v>32</v>
      </c>
      <c r="J50" s="6">
        <v>117</v>
      </c>
      <c r="K50" s="92" t="s">
        <v>1</v>
      </c>
      <c r="L50" s="6">
        <v>571822</v>
      </c>
      <c r="M50" s="14" t="s">
        <v>1</v>
      </c>
    </row>
    <row r="51" spans="1:13" s="47" customFormat="1" ht="11.25">
      <c r="A51" s="68"/>
      <c r="B51" s="52" t="s">
        <v>64</v>
      </c>
      <c r="C51" s="14" t="s">
        <v>1</v>
      </c>
      <c r="D51" s="14" t="s">
        <v>1</v>
      </c>
      <c r="E51" s="7">
        <v>574506</v>
      </c>
      <c r="F51" s="7">
        <v>-251</v>
      </c>
      <c r="G51" s="7">
        <v>8691</v>
      </c>
      <c r="H51" s="7">
        <v>-2138</v>
      </c>
      <c r="I51" s="7">
        <v>6056</v>
      </c>
      <c r="J51" s="7">
        <v>17288</v>
      </c>
      <c r="K51" s="14" t="s">
        <v>1</v>
      </c>
      <c r="L51" s="7">
        <v>569482</v>
      </c>
      <c r="M51" s="14" t="s">
        <v>1</v>
      </c>
    </row>
    <row r="52" spans="1:3" s="82" customFormat="1" ht="11.25">
      <c r="A52" s="81" t="s">
        <v>65</v>
      </c>
      <c r="B52" s="82" t="s">
        <v>66</v>
      </c>
      <c r="C52" s="82" t="s">
        <v>67</v>
      </c>
    </row>
    <row r="53" spans="1:3" s="15" customFormat="1" ht="10.5" customHeight="1">
      <c r="A53" s="83" t="s">
        <v>0</v>
      </c>
      <c r="B53" s="82" t="s">
        <v>84</v>
      </c>
      <c r="C53" s="82" t="s">
        <v>85</v>
      </c>
    </row>
    <row r="54" spans="1:2" s="82" customFormat="1" ht="11.25">
      <c r="A54" s="81" t="s">
        <v>69</v>
      </c>
      <c r="B54" s="82" t="s">
        <v>70</v>
      </c>
    </row>
    <row r="55" ht="9.75" customHeight="1">
      <c r="A55" s="84"/>
    </row>
    <row r="56" ht="10.5" customHeight="1">
      <c r="A56" s="84"/>
    </row>
    <row r="58" ht="10.5" customHeight="1">
      <c r="A58" s="85"/>
    </row>
  </sheetData>
  <mergeCells count="6">
    <mergeCell ref="A4:M4"/>
    <mergeCell ref="A5:M5"/>
    <mergeCell ref="A13:B13"/>
    <mergeCell ref="A1:M1"/>
    <mergeCell ref="A2:M2"/>
    <mergeCell ref="A3:M3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2008-01-21T08:51:11Z</cp:lastPrinted>
  <dcterms:created xsi:type="dcterms:W3CDTF">2007-02-06T08:41:06Z</dcterms:created>
  <dcterms:modified xsi:type="dcterms:W3CDTF">2009-02-27T12:42:15Z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 parads_men_2007(anglu).xls</vt:lpwstr>
  </property>
</Properties>
</file>