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activeTab="0"/>
  </bookViews>
  <sheets>
    <sheet name="2002" sheetId="1" r:id="rId1"/>
  </sheets>
  <definedNames>
    <definedName name="_xlnm.Print_Area" localSheetId="0">'2002'!$A$1:$M$135</definedName>
    <definedName name="_xlnm.Print_Titles" localSheetId="0">'2002'!$4:$6</definedName>
    <definedName name="Z_14A7D6E0_4F66_11D5_BB60_006097D19B5D_.wvu.PrintTitles" localSheetId="0" hidden="1">'2002'!$4:$6</definedName>
    <definedName name="Z_14A7D6E0_4F66_11D5_BB60_006097D19B5D_.wvu.Rows" localSheetId="0" hidden="1">'2002'!#REF!,'2002'!#REF!,'2002'!#REF!</definedName>
    <definedName name="Z_B5110E31_4F3C_11D5_85D9_00105A71C5B5_.wvu.PrintTitles" localSheetId="0" hidden="1">'2002'!$4:$6</definedName>
    <definedName name="Z_B5110E31_4F3C_11D5_85D9_00105A71C5B5_.wvu.Rows" localSheetId="0" hidden="1">'2002'!$11:$12,'2002'!#REF!,'2002'!#REF!,'2002'!#REF!</definedName>
  </definedNames>
  <calcPr fullCalcOnLoad="1"/>
</workbook>
</file>

<file path=xl/sharedStrings.xml><?xml version="1.0" encoding="utf-8"?>
<sst xmlns="http://schemas.openxmlformats.org/spreadsheetml/2006/main" count="408" uniqueCount="116">
  <si>
    <t>1.pielikums</t>
  </si>
  <si>
    <t>2002.gada valsts budžeta konsolidācija (ieskaitot ziedojumus un dāvinājumus)</t>
  </si>
  <si>
    <t>Klasifikācijas kodi</t>
  </si>
  <si>
    <t>Rādītāji</t>
  </si>
  <si>
    <t>2001.gada izpilde</t>
  </si>
  <si>
    <t>KOPBUDŽETS 2002.gads</t>
  </si>
  <si>
    <t>KOPĀ valsts</t>
  </si>
  <si>
    <t>Valsts budžeta izpilde</t>
  </si>
  <si>
    <t>KOPĀ pašvaldību budžetos</t>
  </si>
  <si>
    <t>Pašvaldību budžeta izpilde</t>
  </si>
  <si>
    <t>Pamatbudžets</t>
  </si>
  <si>
    <t>Speciālais</t>
  </si>
  <si>
    <t>Ziedojumi</t>
  </si>
  <si>
    <t>I. Kopbudžeta ieņēmumi - kopā</t>
  </si>
  <si>
    <t>Nodokļu ieņēmumi</t>
  </si>
  <si>
    <t>1.1.0.0.</t>
  </si>
  <si>
    <t>Iedzīvotāju ienākuma nodoklis</t>
  </si>
  <si>
    <t>bruto</t>
  </si>
  <si>
    <t>- 2001.gada nesadalītais atlikums + 2002.gada nesadalītais atlikums</t>
  </si>
  <si>
    <t>1.2.0.0.</t>
  </si>
  <si>
    <t>Uzņēmumu ienākuma nodoklis</t>
  </si>
  <si>
    <t>2.0.0.0.</t>
  </si>
  <si>
    <t>Sociālās apdrošināšanas iemaksas</t>
  </si>
  <si>
    <t>4.1.0.0.</t>
  </si>
  <si>
    <t>Nekustamā īpašuma nodoklis</t>
  </si>
  <si>
    <t>4.2.0.0.</t>
  </si>
  <si>
    <t>Īpašuma nodokļa parāda maksājumi</t>
  </si>
  <si>
    <t>citiem budžetiem sadalāmie nodokļi</t>
  </si>
  <si>
    <t>4.3.0.0.</t>
  </si>
  <si>
    <t>Zemes nodokļa parādu maksājumi</t>
  </si>
  <si>
    <t>5.1.0.0.</t>
  </si>
  <si>
    <t>Pievienotās vērtības nodoklis</t>
  </si>
  <si>
    <t>x</t>
  </si>
  <si>
    <t>Akcīzes nodoklis</t>
  </si>
  <si>
    <t>5.5.3.0.</t>
  </si>
  <si>
    <t>Dabas resursu nodoklis</t>
  </si>
  <si>
    <t>5.4.0.0.</t>
  </si>
  <si>
    <t>Nodokļi atsevišķiem pakalpojumu veidiem</t>
  </si>
  <si>
    <t>6.0.0.0.</t>
  </si>
  <si>
    <t>Muitas nodoklis</t>
  </si>
  <si>
    <t>Nenodokļu ieņēmumi</t>
  </si>
  <si>
    <t>8.0.0.0.</t>
  </si>
  <si>
    <t>Ieņēmumi no uzņēmējdarbības un īpašuma</t>
  </si>
  <si>
    <t>procentu maksājumi par kredītiem no Valsts kases</t>
  </si>
  <si>
    <t>9.0.0.0.</t>
  </si>
  <si>
    <t>Valsts (pašvaldību) nodevas un maksājumi (izņemot maksas pakalpojumus)</t>
  </si>
  <si>
    <t>9.5.0.0.</t>
  </si>
  <si>
    <t>Maksājumi par budžeta iestāžu sniegtajiem maksas pakalpojumiem un citi pašu ieņēmumi</t>
  </si>
  <si>
    <t>10.0.0.0.</t>
  </si>
  <si>
    <t>Sodi un sankcijas</t>
  </si>
  <si>
    <t>12.0.0.0.</t>
  </si>
  <si>
    <t>Pārējie nenodokļu maksājumi (izņemot ārvalstu finanšu palīdzību)</t>
  </si>
  <si>
    <t>valsts speciālā budžeta transferts uz valsts pamatbudžetu</t>
  </si>
  <si>
    <t>Valsts autoceļu fonda transferts pašvaldību autoceļu fondiem</t>
  </si>
  <si>
    <t>12.3.0.0.</t>
  </si>
  <si>
    <t>Ārvalstu finanšu palīdzība</t>
  </si>
  <si>
    <t>13.0.0.0.</t>
  </si>
  <si>
    <t>Ieņēmumi no valsts (pašvaldības) nekustamā īpašuma pārdošanas</t>
  </si>
  <si>
    <t>15.0.0.0.</t>
  </si>
  <si>
    <t>Ieņēmumi no zemes īpašuma pārdošanas</t>
  </si>
  <si>
    <t>18.0.0.0.</t>
  </si>
  <si>
    <t>Citu valdības līmeņu maksājumi un norēķini</t>
  </si>
  <si>
    <t xml:space="preserve"> valsts pamatbudžeta dotācijas un mērķdotācijas</t>
  </si>
  <si>
    <t>valsts budžeta iestāžu maksājumi pašvaldībām</t>
  </si>
  <si>
    <t>Saņemtie ziedojumi un dāvinājumi</t>
  </si>
  <si>
    <t>II. Kopbudžeta izdevumi pēc valdības funkcijām un tīrie aizdevumi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</si>
  <si>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</si>
  <si>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</si>
  <si>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</si>
  <si>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</si>
  <si>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</si>
  <si>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</si>
  <si>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</si>
  <si>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>Brīvais laiks, sports, kultūra un reliģija</t>
  </si>
  <si>
    <t>Kurināmā un enerģētikas dienesti un pasākumi</t>
  </si>
  <si>
    <t>Lauksaimniecība (zemkopība), mežkopība un zvejniecība</t>
  </si>
  <si>
    <t>Iegūstošā rūpniecība, rūpniecība,celtniecība, derīgie izrakteņi (izņemot kurināmo)</t>
  </si>
  <si>
    <t>Transports, sakari</t>
  </si>
  <si>
    <t>procentu maksājumi par ņemtajiem kredītiem no Valsts kases</t>
  </si>
  <si>
    <t>Pārējā ekonomiskā darbība un dienesti</t>
  </si>
  <si>
    <t>Pārējie izdevumi, kas nav atspoguļoti pamatgrupās</t>
  </si>
  <si>
    <t xml:space="preserve">dotācijas/ mērķdotācijas pašvaldībām </t>
  </si>
  <si>
    <t>tīrie aizdevumi pasvald.</t>
  </si>
  <si>
    <t xml:space="preserve">III. Kopbudžeta izdevumi pēc budžeta izdevumu ekonomiskās klasifikācijas un tīrie aizdevumi </t>
  </si>
  <si>
    <t xml:space="preserve">Kopbudžeta izdevumi  </t>
  </si>
  <si>
    <t>Uzturēšanas izdevumi</t>
  </si>
  <si>
    <t>Kārtējie izdevumi</t>
  </si>
  <si>
    <t>Atalgojumi</t>
  </si>
  <si>
    <t xml:space="preserve">Valsts sociālās apdrošināšanas obligātās iemaksas </t>
  </si>
  <si>
    <t>Komandējumu un dienesta braucienu izdevumi</t>
  </si>
  <si>
    <t>Pakalpojumu apmaksa</t>
  </si>
  <si>
    <t xml:space="preserve">Materiālu, energoresursu, ūdens un inventāra vērtībā līdz 50 Ls par 1 vienību iegāde </t>
  </si>
  <si>
    <t>Grāmatu un žurnālu iegāde</t>
  </si>
  <si>
    <t>Aizņēmuma atmaksa pamatbudžetā</t>
  </si>
  <si>
    <t>Ārpusvalsts maksājumi</t>
  </si>
  <si>
    <t>Maksājumi par aizņēmumiem un kredītiem</t>
  </si>
  <si>
    <t xml:space="preserve">Subsīdijas un dotācijas </t>
  </si>
  <si>
    <t xml:space="preserve"> bruto</t>
  </si>
  <si>
    <t>mērķdotācijas pašvaldībām</t>
  </si>
  <si>
    <t>dotācijas pašvaldībām</t>
  </si>
  <si>
    <t>maksājumi PFIF</t>
  </si>
  <si>
    <t>Izdevumi kapitālieguldījumiem</t>
  </si>
  <si>
    <t>Kapitālie izdevumi</t>
  </si>
  <si>
    <t>valsts budžeta transferti kapitālajiem izdevumiem uz pašvaldību budžetu</t>
  </si>
  <si>
    <t>Zemes iegāde</t>
  </si>
  <si>
    <t>Investīcijas</t>
  </si>
  <si>
    <t>valsts budžeta transferti investīcijām uz pašvaldību budžetu</t>
  </si>
  <si>
    <t>Kopbudžeta tīrie aizdevumi</t>
  </si>
  <si>
    <t>pašvaldībām</t>
  </si>
  <si>
    <t>Kopbudžeta aizdevumi</t>
  </si>
  <si>
    <t>Kopbudžeta aizdevumu atmaksas</t>
  </si>
  <si>
    <t>no pašvaldībām</t>
  </si>
  <si>
    <t>Fiskālais deficīts (-) vai pārpalikums (+)</t>
  </si>
  <si>
    <t>2002.gada plāns kopā*</t>
  </si>
  <si>
    <t>* plāna  rādītājos iekļauti budžetos apstiprinātie pamatkodi,budžetos neapstiprina detalizētu kodu sadalījumu</t>
  </si>
  <si>
    <t xml:space="preserve"> valsts budžeta iestāžu maksājumi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</si>
</sst>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3" sqref="B13"/>
    </sheetView>
  </sheetViews>
  <sheetFormatPr defaultColWidth="9.140625" defaultRowHeight="12.75"/>
  <cols>
    <col min="1" max="1" width="10.7109375" style="19" customWidth="1"/>
    <col min="2" max="2" width="31.8515625" style="20" customWidth="1"/>
    <col min="3" max="3" width="12.421875" style="1" customWidth="1"/>
    <col min="4" max="5" width="14.28125" style="2" customWidth="1"/>
    <col min="6" max="6" width="12.8515625" style="2" customWidth="1"/>
    <col min="7" max="7" width="12.421875" style="2" customWidth="1"/>
    <col min="8" max="8" width="13.140625" style="2" customWidth="1"/>
    <col min="9" max="9" width="10.140625" style="2" customWidth="1"/>
    <col min="10" max="10" width="17.8515625" style="20" customWidth="1"/>
    <col min="11" max="11" width="12.421875" style="2" customWidth="1"/>
    <col min="12" max="12" width="14.421875" style="2" customWidth="1"/>
    <col min="13" max="13" width="10.140625" style="2" bestFit="1" customWidth="1"/>
    <col min="14" max="16384" width="9.140625" style="20" customWidth="1"/>
  </cols>
  <sheetData>
    <row r="1" ht="15.75">
      <c r="M1" s="3" t="s">
        <v>0</v>
      </c>
    </row>
    <row r="2" spans="1:13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0" ht="12.75">
      <c r="B3" s="18"/>
      <c r="C3" s="4"/>
      <c r="D3" s="9"/>
      <c r="E3" s="9"/>
      <c r="J3" s="18"/>
    </row>
    <row r="4" spans="1:14" ht="12.75">
      <c r="A4" s="52" t="s">
        <v>2</v>
      </c>
      <c r="B4" s="52" t="s">
        <v>3</v>
      </c>
      <c r="C4" s="54" t="s">
        <v>4</v>
      </c>
      <c r="D4" s="54" t="s">
        <v>113</v>
      </c>
      <c r="E4" s="50" t="s">
        <v>5</v>
      </c>
      <c r="F4" s="46" t="s">
        <v>6</v>
      </c>
      <c r="G4" s="45" t="s">
        <v>7</v>
      </c>
      <c r="H4" s="45"/>
      <c r="I4" s="45"/>
      <c r="J4" s="52" t="s">
        <v>8</v>
      </c>
      <c r="K4" s="57" t="s">
        <v>9</v>
      </c>
      <c r="L4" s="57"/>
      <c r="M4" s="57"/>
      <c r="N4" s="21"/>
    </row>
    <row r="5" spans="1:14" ht="12.75">
      <c r="A5" s="53"/>
      <c r="B5" s="53"/>
      <c r="C5" s="45"/>
      <c r="D5" s="55"/>
      <c r="E5" s="51"/>
      <c r="F5" s="47"/>
      <c r="G5" s="6" t="s">
        <v>10</v>
      </c>
      <c r="H5" s="6" t="s">
        <v>11</v>
      </c>
      <c r="I5" s="6" t="s">
        <v>12</v>
      </c>
      <c r="J5" s="56"/>
      <c r="K5" s="6" t="s">
        <v>10</v>
      </c>
      <c r="L5" s="6" t="s">
        <v>11</v>
      </c>
      <c r="M5" s="6" t="s">
        <v>12</v>
      </c>
      <c r="N5" s="21"/>
    </row>
    <row r="6" spans="1:14" ht="12.75">
      <c r="A6" s="5">
        <v>1</v>
      </c>
      <c r="B6" s="22">
        <v>2</v>
      </c>
      <c r="C6" s="7">
        <v>3</v>
      </c>
      <c r="D6" s="7">
        <v>4</v>
      </c>
      <c r="E6" s="7">
        <v>5</v>
      </c>
      <c r="F6" s="6">
        <v>6</v>
      </c>
      <c r="G6" s="7">
        <v>7</v>
      </c>
      <c r="H6" s="7">
        <v>8</v>
      </c>
      <c r="I6" s="7">
        <v>9</v>
      </c>
      <c r="J6" s="22">
        <v>10</v>
      </c>
      <c r="K6" s="7">
        <v>11</v>
      </c>
      <c r="L6" s="7">
        <v>12</v>
      </c>
      <c r="M6" s="7">
        <v>13</v>
      </c>
      <c r="N6" s="21"/>
    </row>
    <row r="7" spans="2:10" ht="12.75">
      <c r="B7" s="23"/>
      <c r="C7" s="8"/>
      <c r="D7" s="24"/>
      <c r="E7" s="24"/>
      <c r="J7" s="23"/>
    </row>
    <row r="8" spans="2:13" ht="12.75">
      <c r="B8" s="25" t="s">
        <v>13</v>
      </c>
      <c r="C8" s="9">
        <v>1696897176</v>
      </c>
      <c r="D8" s="9">
        <v>1841199166</v>
      </c>
      <c r="E8" s="9">
        <v>1874049432</v>
      </c>
      <c r="F8" s="9">
        <v>1526269152</v>
      </c>
      <c r="G8" s="9">
        <v>800152634</v>
      </c>
      <c r="H8" s="9">
        <v>719981385</v>
      </c>
      <c r="I8" s="9">
        <v>6135133</v>
      </c>
      <c r="J8" s="9">
        <v>347780280</v>
      </c>
      <c r="K8" s="9">
        <v>329223059</v>
      </c>
      <c r="L8" s="9">
        <v>12949204</v>
      </c>
      <c r="M8" s="9">
        <v>5608017</v>
      </c>
    </row>
    <row r="9" spans="2:13" ht="13.5">
      <c r="B9" s="26" t="s">
        <v>14</v>
      </c>
      <c r="C9" s="9">
        <v>1452292407</v>
      </c>
      <c r="D9" s="9">
        <v>1588202593</v>
      </c>
      <c r="E9" s="9">
        <v>1598486880</v>
      </c>
      <c r="F9" s="9">
        <v>1319388275</v>
      </c>
      <c r="G9" s="9">
        <v>622691855</v>
      </c>
      <c r="H9" s="9">
        <v>696696420</v>
      </c>
      <c r="I9" s="9">
        <v>0</v>
      </c>
      <c r="J9" s="9">
        <v>279098605</v>
      </c>
      <c r="K9" s="9">
        <v>276911136</v>
      </c>
      <c r="L9" s="9">
        <v>2187469</v>
      </c>
      <c r="M9" s="9">
        <v>0</v>
      </c>
    </row>
    <row r="10" spans="1:13" ht="12.75">
      <c r="A10" s="19" t="s">
        <v>15</v>
      </c>
      <c r="B10" s="20" t="s">
        <v>16</v>
      </c>
      <c r="C10" s="1">
        <v>283758175</v>
      </c>
      <c r="D10" s="1">
        <v>311866082</v>
      </c>
      <c r="E10" s="1">
        <v>319537497</v>
      </c>
      <c r="F10" s="2">
        <v>91073624</v>
      </c>
      <c r="G10" s="1" t="s">
        <v>32</v>
      </c>
      <c r="H10" s="1">
        <v>91073624</v>
      </c>
      <c r="I10" s="1">
        <v>0</v>
      </c>
      <c r="J10" s="2">
        <v>228463873</v>
      </c>
      <c r="K10" s="1">
        <v>228463873</v>
      </c>
      <c r="L10" s="1" t="s">
        <v>32</v>
      </c>
      <c r="M10" s="1" t="s">
        <v>32</v>
      </c>
    </row>
    <row r="11" spans="2:13" ht="12.75">
      <c r="B11" s="19" t="s">
        <v>17</v>
      </c>
      <c r="C11" s="1">
        <v>283289210</v>
      </c>
      <c r="D11" s="2">
        <v>311866082</v>
      </c>
      <c r="E11" s="2">
        <v>317763490</v>
      </c>
      <c r="F11" s="2">
        <v>91073624</v>
      </c>
      <c r="G11" s="1" t="s">
        <v>32</v>
      </c>
      <c r="H11" s="2">
        <v>91073624</v>
      </c>
      <c r="I11" s="1" t="s">
        <v>32</v>
      </c>
      <c r="J11" s="2">
        <v>226689866</v>
      </c>
      <c r="K11" s="2">
        <v>226689866</v>
      </c>
      <c r="L11" s="1" t="s">
        <v>32</v>
      </c>
      <c r="M11" s="1" t="s">
        <v>32</v>
      </c>
    </row>
    <row r="12" spans="2:13" ht="22.5">
      <c r="B12" s="27" t="s">
        <v>18</v>
      </c>
      <c r="C12" s="10">
        <v>468965</v>
      </c>
      <c r="D12" s="11">
        <v>0</v>
      </c>
      <c r="E12" s="2">
        <v>1774007</v>
      </c>
      <c r="F12" s="11">
        <v>0</v>
      </c>
      <c r="G12" s="1" t="s">
        <v>32</v>
      </c>
      <c r="H12" s="11">
        <v>0</v>
      </c>
      <c r="I12" s="1" t="s">
        <v>32</v>
      </c>
      <c r="J12" s="2">
        <v>1774007</v>
      </c>
      <c r="K12" s="11">
        <v>1774007</v>
      </c>
      <c r="L12" s="1" t="s">
        <v>32</v>
      </c>
      <c r="M12" s="1" t="s">
        <v>32</v>
      </c>
    </row>
    <row r="13" spans="1:13" ht="12.75">
      <c r="A13" s="19" t="s">
        <v>19</v>
      </c>
      <c r="B13" s="20" t="s">
        <v>20</v>
      </c>
      <c r="C13" s="1">
        <v>98416900</v>
      </c>
      <c r="D13" s="2">
        <v>97633132</v>
      </c>
      <c r="E13" s="2">
        <v>109713019</v>
      </c>
      <c r="F13" s="2">
        <v>109713019</v>
      </c>
      <c r="G13" s="2">
        <v>109713019</v>
      </c>
      <c r="H13" s="1" t="s">
        <v>32</v>
      </c>
      <c r="I13" s="1" t="s">
        <v>32</v>
      </c>
      <c r="J13" s="1" t="s">
        <v>32</v>
      </c>
      <c r="K13" s="1" t="s">
        <v>32</v>
      </c>
      <c r="L13" s="1" t="s">
        <v>32</v>
      </c>
      <c r="M13" s="1" t="s">
        <v>32</v>
      </c>
    </row>
    <row r="14" spans="1:13" ht="12.75">
      <c r="A14" s="19" t="s">
        <v>21</v>
      </c>
      <c r="B14" s="20" t="s">
        <v>22</v>
      </c>
      <c r="C14" s="1">
        <v>481279279</v>
      </c>
      <c r="D14" s="2">
        <v>515733023</v>
      </c>
      <c r="E14" s="2">
        <v>528822015</v>
      </c>
      <c r="F14" s="2">
        <v>528822015</v>
      </c>
      <c r="G14" s="1" t="s">
        <v>32</v>
      </c>
      <c r="H14" s="2">
        <v>528822015</v>
      </c>
      <c r="I14" s="1" t="s">
        <v>32</v>
      </c>
      <c r="J14" s="1" t="s">
        <v>32</v>
      </c>
      <c r="K14" s="1" t="s">
        <v>32</v>
      </c>
      <c r="L14" s="1" t="s">
        <v>32</v>
      </c>
      <c r="M14" s="1" t="s">
        <v>32</v>
      </c>
    </row>
    <row r="15" spans="1:13" ht="12.75">
      <c r="A15" s="19" t="s">
        <v>23</v>
      </c>
      <c r="B15" s="20" t="s">
        <v>24</v>
      </c>
      <c r="C15" s="1">
        <v>43759914</v>
      </c>
      <c r="D15" s="2">
        <v>45779720</v>
      </c>
      <c r="E15" s="2">
        <v>46168322</v>
      </c>
      <c r="F15" s="2">
        <v>0</v>
      </c>
      <c r="G15" s="1" t="s">
        <v>32</v>
      </c>
      <c r="H15" s="1" t="s">
        <v>32</v>
      </c>
      <c r="I15" s="1" t="s">
        <v>32</v>
      </c>
      <c r="J15" s="2">
        <v>46168322</v>
      </c>
      <c r="K15" s="2">
        <v>46168322</v>
      </c>
      <c r="L15" s="1" t="s">
        <v>32</v>
      </c>
      <c r="M15" s="1" t="s">
        <v>32</v>
      </c>
    </row>
    <row r="16" spans="1:13" ht="12.75">
      <c r="A16" s="19" t="s">
        <v>25</v>
      </c>
      <c r="B16" s="20" t="s">
        <v>26</v>
      </c>
      <c r="C16" s="1">
        <v>1281631</v>
      </c>
      <c r="D16" s="2">
        <v>190646</v>
      </c>
      <c r="E16" s="2">
        <v>227687</v>
      </c>
      <c r="F16" s="2">
        <v>0</v>
      </c>
      <c r="G16" s="1" t="s">
        <v>32</v>
      </c>
      <c r="H16" s="1" t="s">
        <v>32</v>
      </c>
      <c r="I16" s="1" t="s">
        <v>32</v>
      </c>
      <c r="J16" s="2">
        <v>227687</v>
      </c>
      <c r="K16" s="2">
        <v>227687</v>
      </c>
      <c r="L16" s="1" t="s">
        <v>32</v>
      </c>
      <c r="M16" s="1" t="s">
        <v>32</v>
      </c>
    </row>
    <row r="17" spans="2:13" ht="12.75">
      <c r="B17" s="19" t="s">
        <v>17</v>
      </c>
      <c r="C17" s="13" t="s">
        <v>32</v>
      </c>
      <c r="D17" s="13" t="s">
        <v>32</v>
      </c>
      <c r="E17" s="13" t="s">
        <v>32</v>
      </c>
      <c r="F17" s="2">
        <v>-10504</v>
      </c>
      <c r="G17" s="2">
        <v>-10504</v>
      </c>
      <c r="H17" s="1" t="s">
        <v>32</v>
      </c>
      <c r="I17" s="1" t="s">
        <v>32</v>
      </c>
      <c r="J17" s="2">
        <v>217183</v>
      </c>
      <c r="K17" s="2">
        <v>217183</v>
      </c>
      <c r="L17" s="1" t="s">
        <v>32</v>
      </c>
      <c r="M17" s="1" t="s">
        <v>32</v>
      </c>
    </row>
    <row r="18" spans="2:13" ht="12.75">
      <c r="B18" s="28" t="s">
        <v>27</v>
      </c>
      <c r="C18" s="13" t="s">
        <v>32</v>
      </c>
      <c r="D18" s="13" t="s">
        <v>32</v>
      </c>
      <c r="E18" s="13" t="s">
        <v>32</v>
      </c>
      <c r="F18" s="2">
        <v>-10504</v>
      </c>
      <c r="G18" s="2">
        <v>-10504</v>
      </c>
      <c r="H18" s="1" t="s">
        <v>32</v>
      </c>
      <c r="I18" s="1" t="s">
        <v>32</v>
      </c>
      <c r="J18" s="2">
        <v>-10504</v>
      </c>
      <c r="K18" s="2">
        <v>-10504</v>
      </c>
      <c r="L18" s="1" t="s">
        <v>32</v>
      </c>
      <c r="M18" s="1" t="s">
        <v>32</v>
      </c>
    </row>
    <row r="19" spans="1:13" ht="12.75">
      <c r="A19" s="19" t="s">
        <v>28</v>
      </c>
      <c r="B19" s="20" t="s">
        <v>29</v>
      </c>
      <c r="C19" s="1">
        <v>1042569</v>
      </c>
      <c r="D19" s="2">
        <v>273613</v>
      </c>
      <c r="E19" s="2">
        <v>266817</v>
      </c>
      <c r="F19" s="2">
        <v>0</v>
      </c>
      <c r="G19" s="1" t="s">
        <v>32</v>
      </c>
      <c r="H19" s="1" t="s">
        <v>32</v>
      </c>
      <c r="I19" s="1" t="s">
        <v>32</v>
      </c>
      <c r="J19" s="2">
        <v>266817</v>
      </c>
      <c r="K19" s="2">
        <v>266817</v>
      </c>
      <c r="L19" s="1" t="s">
        <v>32</v>
      </c>
      <c r="M19" s="1" t="s">
        <v>32</v>
      </c>
    </row>
    <row r="20" spans="1:13" ht="12.75">
      <c r="A20" s="19" t="s">
        <v>30</v>
      </c>
      <c r="B20" s="20" t="s">
        <v>31</v>
      </c>
      <c r="C20" s="1">
        <v>350571520</v>
      </c>
      <c r="D20" s="2">
        <v>397681427</v>
      </c>
      <c r="E20" s="2">
        <v>383011073</v>
      </c>
      <c r="F20" s="2">
        <v>383011073</v>
      </c>
      <c r="G20" s="2">
        <v>383011073</v>
      </c>
      <c r="H20" s="1" t="s">
        <v>32</v>
      </c>
      <c r="I20" s="1" t="s">
        <v>32</v>
      </c>
      <c r="J20" s="1" t="s">
        <v>32</v>
      </c>
      <c r="K20" s="1" t="s">
        <v>32</v>
      </c>
      <c r="L20" s="1" t="s">
        <v>32</v>
      </c>
      <c r="M20" s="1" t="s">
        <v>32</v>
      </c>
    </row>
    <row r="21" spans="1:13" ht="12.75">
      <c r="A21" s="19" t="s">
        <v>32</v>
      </c>
      <c r="B21" s="20" t="s">
        <v>33</v>
      </c>
      <c r="C21" s="1">
        <v>160973126</v>
      </c>
      <c r="D21" s="2">
        <v>184244000</v>
      </c>
      <c r="E21" s="2">
        <v>177506090</v>
      </c>
      <c r="F21" s="2">
        <v>177506090</v>
      </c>
      <c r="G21" s="2">
        <v>114880014</v>
      </c>
      <c r="H21" s="2">
        <v>62626076</v>
      </c>
      <c r="I21" s="1" t="s">
        <v>32</v>
      </c>
      <c r="J21" s="1" t="s">
        <v>32</v>
      </c>
      <c r="K21" s="1" t="s">
        <v>32</v>
      </c>
      <c r="L21" s="1" t="s">
        <v>32</v>
      </c>
      <c r="M21" s="1" t="s">
        <v>32</v>
      </c>
    </row>
    <row r="22" spans="1:13" ht="12.75">
      <c r="A22" s="19" t="s">
        <v>34</v>
      </c>
      <c r="B22" s="20" t="s">
        <v>35</v>
      </c>
      <c r="C22" s="1">
        <v>10537049</v>
      </c>
      <c r="D22" s="2">
        <v>11170581</v>
      </c>
      <c r="E22" s="2">
        <v>10783502</v>
      </c>
      <c r="F22" s="2">
        <v>8596033</v>
      </c>
      <c r="G22" s="1" t="s">
        <v>32</v>
      </c>
      <c r="H22" s="2">
        <v>8596033</v>
      </c>
      <c r="I22" s="1" t="s">
        <v>32</v>
      </c>
      <c r="J22" s="2">
        <v>2187469</v>
      </c>
      <c r="K22" s="1" t="s">
        <v>32</v>
      </c>
      <c r="L22" s="2">
        <v>2187469</v>
      </c>
      <c r="M22" s="1" t="s">
        <v>32</v>
      </c>
    </row>
    <row r="23" spans="2:13" ht="12.75">
      <c r="B23" s="19" t="s">
        <v>17</v>
      </c>
      <c r="C23" s="1">
        <v>0</v>
      </c>
      <c r="D23" s="2">
        <v>0</v>
      </c>
      <c r="E23" s="13" t="s">
        <v>32</v>
      </c>
      <c r="F23" s="2">
        <v>8522421</v>
      </c>
      <c r="G23" s="2">
        <v>-73612</v>
      </c>
      <c r="H23" s="2">
        <v>8596033</v>
      </c>
      <c r="I23" s="1" t="s">
        <v>32</v>
      </c>
      <c r="J23" s="2">
        <v>2113857</v>
      </c>
      <c r="K23" s="1" t="s">
        <v>32</v>
      </c>
      <c r="L23" s="2">
        <v>2113857</v>
      </c>
      <c r="M23" s="1" t="s">
        <v>32</v>
      </c>
    </row>
    <row r="24" spans="2:13" ht="12.75">
      <c r="B24" s="28" t="s">
        <v>27</v>
      </c>
      <c r="C24" s="1">
        <v>0</v>
      </c>
      <c r="D24" s="2">
        <v>0</v>
      </c>
      <c r="E24" s="13" t="s">
        <v>32</v>
      </c>
      <c r="F24" s="2">
        <v>-73612</v>
      </c>
      <c r="G24" s="2">
        <v>-73612</v>
      </c>
      <c r="H24" s="2">
        <v>0</v>
      </c>
      <c r="I24" s="1" t="s">
        <v>32</v>
      </c>
      <c r="J24" s="2">
        <v>-73612</v>
      </c>
      <c r="K24" s="1" t="s">
        <v>32</v>
      </c>
      <c r="L24" s="2">
        <v>-73612</v>
      </c>
      <c r="M24" s="1" t="s">
        <v>32</v>
      </c>
    </row>
    <row r="25" spans="1:13" ht="25.5">
      <c r="A25" s="29" t="s">
        <v>36</v>
      </c>
      <c r="B25" s="30" t="s">
        <v>37</v>
      </c>
      <c r="C25" s="8">
        <v>5332374</v>
      </c>
      <c r="D25" s="2">
        <v>7220369</v>
      </c>
      <c r="E25" s="2">
        <v>7363109</v>
      </c>
      <c r="F25" s="2">
        <v>5578672</v>
      </c>
      <c r="G25" s="2">
        <v>0</v>
      </c>
      <c r="H25" s="2">
        <v>5578672</v>
      </c>
      <c r="I25" s="1" t="s">
        <v>32</v>
      </c>
      <c r="J25" s="2">
        <v>1784437</v>
      </c>
      <c r="K25" s="2">
        <v>1784437</v>
      </c>
      <c r="L25" s="1" t="s">
        <v>32</v>
      </c>
      <c r="M25" s="1" t="s">
        <v>32</v>
      </c>
    </row>
    <row r="26" spans="1:13" ht="12.75">
      <c r="A26" s="19" t="s">
        <v>38</v>
      </c>
      <c r="B26" s="20" t="s">
        <v>39</v>
      </c>
      <c r="C26" s="1">
        <v>15339870</v>
      </c>
      <c r="D26" s="2">
        <v>16410000</v>
      </c>
      <c r="E26" s="2">
        <v>15087749</v>
      </c>
      <c r="F26" s="2">
        <v>15087749</v>
      </c>
      <c r="G26" s="2">
        <v>15087749</v>
      </c>
      <c r="H26" s="1" t="s">
        <v>32</v>
      </c>
      <c r="I26" s="1" t="s">
        <v>32</v>
      </c>
      <c r="J26" s="1" t="s">
        <v>32</v>
      </c>
      <c r="K26" s="1" t="s">
        <v>32</v>
      </c>
      <c r="L26" s="1" t="s">
        <v>32</v>
      </c>
      <c r="M26" s="1" t="s">
        <v>32</v>
      </c>
    </row>
    <row r="27" spans="4:10" ht="12.75">
      <c r="D27" s="9"/>
      <c r="E27" s="9"/>
      <c r="I27" s="1" t="s">
        <v>32</v>
      </c>
      <c r="J27" s="9"/>
    </row>
    <row r="28" spans="2:13" ht="13.5">
      <c r="B28" s="26" t="s">
        <v>40</v>
      </c>
      <c r="C28" s="4">
        <v>234411942</v>
      </c>
      <c r="D28" s="9">
        <v>264170600</v>
      </c>
      <c r="E28" s="9">
        <v>260312715</v>
      </c>
      <c r="F28" s="9">
        <v>200745744</v>
      </c>
      <c r="G28" s="9">
        <v>177460779</v>
      </c>
      <c r="H28" s="9">
        <v>23284965</v>
      </c>
      <c r="I28" s="9">
        <v>0</v>
      </c>
      <c r="J28" s="9">
        <v>59566971</v>
      </c>
      <c r="K28" s="9">
        <v>49083063</v>
      </c>
      <c r="L28" s="9">
        <v>10483908</v>
      </c>
      <c r="M28" s="1" t="s">
        <v>32</v>
      </c>
    </row>
    <row r="29" spans="1:13" ht="25.5">
      <c r="A29" s="29" t="s">
        <v>41</v>
      </c>
      <c r="B29" s="30" t="s">
        <v>42</v>
      </c>
      <c r="C29" s="8">
        <v>22087704</v>
      </c>
      <c r="D29" s="8">
        <v>12653410</v>
      </c>
      <c r="E29" s="2">
        <v>32331415</v>
      </c>
      <c r="F29" s="2">
        <v>32001394</v>
      </c>
      <c r="G29" s="2">
        <v>32001394</v>
      </c>
      <c r="H29" s="1" t="s">
        <v>32</v>
      </c>
      <c r="I29" s="1" t="s">
        <v>32</v>
      </c>
      <c r="J29" s="2">
        <v>330021</v>
      </c>
      <c r="K29" s="2">
        <v>330021</v>
      </c>
      <c r="L29" s="2">
        <v>0</v>
      </c>
      <c r="M29" s="1" t="s">
        <v>32</v>
      </c>
    </row>
    <row r="30" spans="2:13" ht="12.75">
      <c r="B30" s="23" t="s">
        <v>17</v>
      </c>
      <c r="C30" s="12">
        <v>25095767</v>
      </c>
      <c r="D30" s="2">
        <v>31173060</v>
      </c>
      <c r="E30" s="2">
        <v>49541695</v>
      </c>
      <c r="F30" s="2">
        <v>49211674</v>
      </c>
      <c r="G30" s="2">
        <v>49211674</v>
      </c>
      <c r="H30" s="1" t="s">
        <v>32</v>
      </c>
      <c r="I30" s="1" t="s">
        <v>32</v>
      </c>
      <c r="J30" s="2">
        <v>330021</v>
      </c>
      <c r="K30" s="2">
        <v>330021</v>
      </c>
      <c r="L30" s="2">
        <v>0</v>
      </c>
      <c r="M30" s="1" t="s">
        <v>32</v>
      </c>
    </row>
    <row r="31" spans="2:13" ht="25.5">
      <c r="B31" s="31" t="s">
        <v>43</v>
      </c>
      <c r="C31" s="12">
        <v>3008063</v>
      </c>
      <c r="D31" s="2">
        <v>18519650</v>
      </c>
      <c r="E31" s="2">
        <v>17210280</v>
      </c>
      <c r="F31" s="2">
        <v>17210280</v>
      </c>
      <c r="G31" s="2">
        <v>17210280</v>
      </c>
      <c r="H31" s="1" t="s">
        <v>32</v>
      </c>
      <c r="I31" s="1" t="s">
        <v>32</v>
      </c>
      <c r="J31" s="1" t="s">
        <v>32</v>
      </c>
      <c r="K31" s="1" t="s">
        <v>32</v>
      </c>
      <c r="L31" s="1" t="s">
        <v>32</v>
      </c>
      <c r="M31" s="1" t="s">
        <v>32</v>
      </c>
    </row>
    <row r="32" spans="1:13" ht="38.25">
      <c r="A32" s="29" t="s">
        <v>44</v>
      </c>
      <c r="B32" s="30" t="s">
        <v>45</v>
      </c>
      <c r="C32" s="8">
        <v>42533911</v>
      </c>
      <c r="D32" s="2">
        <v>44407390</v>
      </c>
      <c r="E32" s="2">
        <v>44613217</v>
      </c>
      <c r="F32" s="2">
        <v>41372947</v>
      </c>
      <c r="G32" s="2">
        <v>24425282</v>
      </c>
      <c r="H32" s="2">
        <v>16947665</v>
      </c>
      <c r="I32" s="1" t="s">
        <v>32</v>
      </c>
      <c r="J32" s="2">
        <v>3240270</v>
      </c>
      <c r="K32" s="2">
        <v>3240270</v>
      </c>
      <c r="L32" s="2">
        <v>0</v>
      </c>
      <c r="M32" s="1" t="s">
        <v>32</v>
      </c>
    </row>
    <row r="33" spans="1:13" ht="38.25">
      <c r="A33" s="29" t="s">
        <v>46</v>
      </c>
      <c r="B33" s="32" t="s">
        <v>47</v>
      </c>
      <c r="C33" s="8">
        <v>90902984</v>
      </c>
      <c r="D33" s="2">
        <v>107378027</v>
      </c>
      <c r="E33" s="2">
        <v>101271423</v>
      </c>
      <c r="F33" s="2">
        <v>70002593</v>
      </c>
      <c r="G33" s="2">
        <v>67149047</v>
      </c>
      <c r="H33" s="2">
        <v>2853546</v>
      </c>
      <c r="I33" s="1" t="s">
        <v>32</v>
      </c>
      <c r="J33" s="2">
        <v>31268830</v>
      </c>
      <c r="K33" s="2">
        <v>27480134</v>
      </c>
      <c r="L33" s="2">
        <v>3788696</v>
      </c>
      <c r="M33" s="1" t="s">
        <v>32</v>
      </c>
    </row>
    <row r="34" spans="1:13" ht="12.75">
      <c r="A34" s="19" t="s">
        <v>48</v>
      </c>
      <c r="B34" s="20" t="s">
        <v>49</v>
      </c>
      <c r="C34" s="1">
        <v>7816840</v>
      </c>
      <c r="D34" s="2">
        <v>9536135</v>
      </c>
      <c r="E34" s="2">
        <v>9127924</v>
      </c>
      <c r="F34" s="2">
        <v>8439199</v>
      </c>
      <c r="G34" s="2">
        <v>8402268</v>
      </c>
      <c r="H34" s="2">
        <v>36931</v>
      </c>
      <c r="I34" s="1" t="s">
        <v>32</v>
      </c>
      <c r="J34" s="2">
        <v>688725</v>
      </c>
      <c r="K34" s="2">
        <v>688725</v>
      </c>
      <c r="L34" s="2">
        <v>0</v>
      </c>
      <c r="M34" s="1" t="s">
        <v>32</v>
      </c>
    </row>
    <row r="35" spans="1:13" ht="25.5">
      <c r="A35" s="19" t="s">
        <v>50</v>
      </c>
      <c r="B35" s="32" t="s">
        <v>51</v>
      </c>
      <c r="C35" s="2">
        <v>39544205</v>
      </c>
      <c r="D35" s="2">
        <v>46120385</v>
      </c>
      <c r="E35" s="2">
        <v>43082733</v>
      </c>
      <c r="F35" s="2">
        <v>20797944</v>
      </c>
      <c r="G35" s="2">
        <v>17480791</v>
      </c>
      <c r="H35" s="2">
        <v>3317153</v>
      </c>
      <c r="I35" s="1" t="s">
        <v>32</v>
      </c>
      <c r="J35" s="2">
        <v>22284789</v>
      </c>
      <c r="K35" s="2">
        <v>15589577</v>
      </c>
      <c r="L35" s="2">
        <v>6695212</v>
      </c>
      <c r="M35" s="1" t="s">
        <v>32</v>
      </c>
    </row>
    <row r="36" spans="2:13" ht="12.75">
      <c r="B36" s="19" t="s">
        <v>17</v>
      </c>
      <c r="C36" s="1">
        <v>53329623</v>
      </c>
      <c r="D36" s="2">
        <v>47352955</v>
      </c>
      <c r="E36" s="2">
        <v>43082733</v>
      </c>
      <c r="F36" s="2">
        <v>20797944</v>
      </c>
      <c r="G36" s="2">
        <v>17480791</v>
      </c>
      <c r="H36" s="2">
        <v>3317153</v>
      </c>
      <c r="I36" s="1" t="s">
        <v>32</v>
      </c>
      <c r="J36" s="2">
        <v>22284789</v>
      </c>
      <c r="K36" s="2">
        <v>15589577</v>
      </c>
      <c r="L36" s="2">
        <v>6695212</v>
      </c>
      <c r="M36" s="1" t="s">
        <v>32</v>
      </c>
    </row>
    <row r="37" spans="2:13" ht="25.5">
      <c r="B37" s="31" t="s">
        <v>52</v>
      </c>
      <c r="C37" s="1" t="s">
        <v>32</v>
      </c>
      <c r="D37" s="11">
        <v>1232570</v>
      </c>
      <c r="E37" s="2">
        <v>0</v>
      </c>
      <c r="F37" s="2">
        <v>0</v>
      </c>
      <c r="G37" s="2">
        <v>0</v>
      </c>
      <c r="H37" s="2">
        <v>0</v>
      </c>
      <c r="I37" s="1" t="s">
        <v>32</v>
      </c>
      <c r="J37" s="2">
        <v>0</v>
      </c>
      <c r="K37" s="2">
        <v>0</v>
      </c>
      <c r="L37" s="2">
        <v>0</v>
      </c>
      <c r="M37" s="1" t="s">
        <v>32</v>
      </c>
    </row>
    <row r="38" spans="2:13" ht="25.5">
      <c r="B38" s="31" t="s">
        <v>53</v>
      </c>
      <c r="C38" s="10">
        <v>13785418</v>
      </c>
      <c r="D38" s="13" t="s">
        <v>32</v>
      </c>
      <c r="E38" s="2">
        <v>0</v>
      </c>
      <c r="F38" s="2">
        <v>0</v>
      </c>
      <c r="G38" s="2">
        <v>0</v>
      </c>
      <c r="H38" s="2">
        <v>0</v>
      </c>
      <c r="I38" s="1" t="s">
        <v>32</v>
      </c>
      <c r="J38" s="2">
        <v>0</v>
      </c>
      <c r="K38" s="2">
        <v>0</v>
      </c>
      <c r="L38" s="2">
        <v>0</v>
      </c>
      <c r="M38" s="1" t="s">
        <v>32</v>
      </c>
    </row>
    <row r="39" spans="1:13" ht="12.75">
      <c r="A39" s="19" t="s">
        <v>54</v>
      </c>
      <c r="B39" s="32" t="s">
        <v>55</v>
      </c>
      <c r="C39" s="1">
        <v>28452783</v>
      </c>
      <c r="D39" s="1">
        <v>42129948</v>
      </c>
      <c r="E39" s="2">
        <v>28067951</v>
      </c>
      <c r="F39" s="2">
        <v>28067951</v>
      </c>
      <c r="G39" s="2">
        <v>27938281</v>
      </c>
      <c r="H39" s="2">
        <v>129670</v>
      </c>
      <c r="I39" s="1" t="s">
        <v>32</v>
      </c>
      <c r="J39" s="2">
        <v>0</v>
      </c>
      <c r="K39" s="2">
        <v>0</v>
      </c>
      <c r="L39" s="2">
        <v>0</v>
      </c>
      <c r="M39" s="1" t="s">
        <v>32</v>
      </c>
    </row>
    <row r="40" spans="2:13" ht="12.75">
      <c r="B40" s="23" t="s">
        <v>17</v>
      </c>
      <c r="C40" s="10">
        <v>28452783</v>
      </c>
      <c r="D40" s="2">
        <v>42129948</v>
      </c>
      <c r="E40" s="2">
        <v>28814716</v>
      </c>
      <c r="F40" s="2">
        <v>28067951</v>
      </c>
      <c r="G40" s="2">
        <v>27938281</v>
      </c>
      <c r="H40" s="2">
        <v>129670</v>
      </c>
      <c r="I40" s="1" t="s">
        <v>32</v>
      </c>
      <c r="J40" s="2">
        <v>746765</v>
      </c>
      <c r="K40" s="2">
        <v>746765</v>
      </c>
      <c r="L40" s="2">
        <v>0</v>
      </c>
      <c r="M40" s="1" t="s">
        <v>32</v>
      </c>
    </row>
    <row r="41" spans="2:13" ht="12.75">
      <c r="B41" s="31" t="s">
        <v>115</v>
      </c>
      <c r="C41" s="10" t="s">
        <v>32</v>
      </c>
      <c r="D41" s="1" t="s">
        <v>32</v>
      </c>
      <c r="E41" s="2">
        <v>746765</v>
      </c>
      <c r="F41" s="2">
        <v>0</v>
      </c>
      <c r="G41" s="2">
        <v>0</v>
      </c>
      <c r="H41" s="2">
        <v>0</v>
      </c>
      <c r="I41" s="1" t="s">
        <v>32</v>
      </c>
      <c r="J41" s="2">
        <v>746765</v>
      </c>
      <c r="K41" s="2">
        <v>746765</v>
      </c>
      <c r="L41" s="2">
        <v>0</v>
      </c>
      <c r="M41" s="1" t="s">
        <v>32</v>
      </c>
    </row>
    <row r="42" spans="1:13" ht="25.5">
      <c r="A42" s="19" t="s">
        <v>56</v>
      </c>
      <c r="B42" s="30" t="s">
        <v>57</v>
      </c>
      <c r="C42" s="8">
        <v>1143770</v>
      </c>
      <c r="D42" s="9">
        <v>1887033</v>
      </c>
      <c r="E42" s="2">
        <v>1818052</v>
      </c>
      <c r="F42" s="2">
        <v>63716</v>
      </c>
      <c r="G42" s="2">
        <v>63716</v>
      </c>
      <c r="H42" s="1" t="s">
        <v>32</v>
      </c>
      <c r="I42" s="1" t="s">
        <v>32</v>
      </c>
      <c r="J42" s="2">
        <v>1754336</v>
      </c>
      <c r="K42" s="2">
        <v>1754336</v>
      </c>
      <c r="L42" s="2">
        <v>0</v>
      </c>
      <c r="M42" s="1" t="s">
        <v>32</v>
      </c>
    </row>
    <row r="43" spans="1:13" ht="25.5">
      <c r="A43" s="19" t="s">
        <v>58</v>
      </c>
      <c r="B43" s="30" t="s">
        <v>59</v>
      </c>
      <c r="C43" s="8">
        <v>211467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32</v>
      </c>
      <c r="I43" s="13" t="s">
        <v>32</v>
      </c>
      <c r="J43" s="1" t="s">
        <v>32</v>
      </c>
      <c r="K43" s="1" t="s">
        <v>32</v>
      </c>
      <c r="L43" s="1" t="s">
        <v>32</v>
      </c>
      <c r="M43" s="1" t="s">
        <v>32</v>
      </c>
    </row>
    <row r="44" spans="1:13" s="18" customFormat="1" ht="25.5">
      <c r="A44" s="17" t="s">
        <v>60</v>
      </c>
      <c r="B44" s="33" t="s">
        <v>61</v>
      </c>
      <c r="C44" s="14">
        <v>1718278</v>
      </c>
      <c r="D44" s="9">
        <v>-17010678</v>
      </c>
      <c r="E44" s="9">
        <v>3506687</v>
      </c>
      <c r="F44" s="9">
        <v>0</v>
      </c>
      <c r="G44" s="9">
        <v>0</v>
      </c>
      <c r="H44" s="9">
        <v>0</v>
      </c>
      <c r="I44" s="9">
        <v>0</v>
      </c>
      <c r="J44" s="9">
        <v>3506687</v>
      </c>
      <c r="K44" s="9">
        <v>3228860</v>
      </c>
      <c r="L44" s="9">
        <v>277827</v>
      </c>
      <c r="M44" s="1" t="s">
        <v>32</v>
      </c>
    </row>
    <row r="45" spans="2:13" ht="12.75">
      <c r="B45" s="23" t="s">
        <v>17</v>
      </c>
      <c r="C45" s="8">
        <v>121049669</v>
      </c>
      <c r="D45" s="2">
        <v>142931791</v>
      </c>
      <c r="E45" s="2">
        <v>163832830</v>
      </c>
      <c r="F45" s="2">
        <v>0</v>
      </c>
      <c r="G45" s="2">
        <v>0</v>
      </c>
      <c r="H45" s="2">
        <v>0</v>
      </c>
      <c r="I45" s="13" t="s">
        <v>32</v>
      </c>
      <c r="J45" s="9">
        <v>163832830</v>
      </c>
      <c r="K45" s="2">
        <v>143009293</v>
      </c>
      <c r="L45" s="2">
        <v>20823537</v>
      </c>
      <c r="M45" s="1" t="s">
        <v>32</v>
      </c>
    </row>
    <row r="46" spans="2:13" ht="25.5">
      <c r="B46" s="31" t="s">
        <v>62</v>
      </c>
      <c r="C46" s="12">
        <v>119331391</v>
      </c>
      <c r="D46" s="2">
        <v>139479469</v>
      </c>
      <c r="E46" s="2">
        <v>139474444</v>
      </c>
      <c r="F46" s="2">
        <v>0</v>
      </c>
      <c r="G46" s="2">
        <v>0</v>
      </c>
      <c r="H46" s="2">
        <v>0</v>
      </c>
      <c r="I46" s="13" t="s">
        <v>32</v>
      </c>
      <c r="J46" s="2">
        <v>139474444</v>
      </c>
      <c r="K46" s="2">
        <v>139474444</v>
      </c>
      <c r="L46" s="2">
        <v>0</v>
      </c>
      <c r="M46" s="1" t="s">
        <v>32</v>
      </c>
    </row>
    <row r="47" spans="2:13" ht="25.5">
      <c r="B47" s="31" t="s">
        <v>53</v>
      </c>
      <c r="C47" s="12" t="s">
        <v>32</v>
      </c>
      <c r="D47" s="2">
        <v>20463000</v>
      </c>
      <c r="E47" s="2">
        <v>20337302</v>
      </c>
      <c r="F47" s="2">
        <v>0</v>
      </c>
      <c r="G47" s="2">
        <v>0</v>
      </c>
      <c r="H47" s="2">
        <v>0</v>
      </c>
      <c r="I47" s="13" t="s">
        <v>32</v>
      </c>
      <c r="J47" s="2">
        <v>20337302</v>
      </c>
      <c r="K47" s="1" t="s">
        <v>32</v>
      </c>
      <c r="L47" s="2">
        <v>20337302</v>
      </c>
      <c r="M47" s="1" t="s">
        <v>32</v>
      </c>
    </row>
    <row r="48" spans="2:13" ht="25.5">
      <c r="B48" s="31" t="s">
        <v>63</v>
      </c>
      <c r="C48" s="12" t="s">
        <v>32</v>
      </c>
      <c r="D48" s="12" t="s">
        <v>32</v>
      </c>
      <c r="E48" s="2">
        <v>514397</v>
      </c>
      <c r="F48" s="2">
        <v>0</v>
      </c>
      <c r="G48" s="2">
        <v>0</v>
      </c>
      <c r="H48" s="2">
        <v>0</v>
      </c>
      <c r="I48" s="13" t="s">
        <v>32</v>
      </c>
      <c r="J48" s="2">
        <v>514397</v>
      </c>
      <c r="K48" s="2">
        <v>305989</v>
      </c>
      <c r="L48" s="2">
        <v>208408</v>
      </c>
      <c r="M48" s="1" t="s">
        <v>32</v>
      </c>
    </row>
    <row r="49" spans="1:13" ht="13.5">
      <c r="A49" s="19" t="s">
        <v>32</v>
      </c>
      <c r="B49" s="33" t="s">
        <v>64</v>
      </c>
      <c r="C49" s="15">
        <v>10192827</v>
      </c>
      <c r="D49" s="9">
        <v>5836651</v>
      </c>
      <c r="E49" s="9">
        <v>11743150</v>
      </c>
      <c r="F49" s="2">
        <v>6135133</v>
      </c>
      <c r="G49" s="13" t="s">
        <v>32</v>
      </c>
      <c r="H49" s="13" t="s">
        <v>32</v>
      </c>
      <c r="I49" s="2">
        <v>6135133</v>
      </c>
      <c r="J49" s="9">
        <v>5608017</v>
      </c>
      <c r="K49" s="13" t="s">
        <v>32</v>
      </c>
      <c r="L49" s="13" t="s">
        <v>32</v>
      </c>
      <c r="M49" s="9">
        <v>5608017</v>
      </c>
    </row>
    <row r="50" spans="2:12" ht="18" customHeight="1">
      <c r="B50" s="31"/>
      <c r="C50" s="12"/>
      <c r="D50" s="9"/>
      <c r="E50" s="9"/>
      <c r="J50" s="9"/>
      <c r="K50" s="13"/>
      <c r="L50" s="13"/>
    </row>
    <row r="51" spans="2:13" ht="25.5">
      <c r="B51" s="33" t="s">
        <v>65</v>
      </c>
      <c r="C51" s="9">
        <v>1798446713</v>
      </c>
      <c r="D51" s="9">
        <v>2072088730</v>
      </c>
      <c r="E51" s="9">
        <v>2004548227</v>
      </c>
      <c r="F51" s="9">
        <v>1454899878</v>
      </c>
      <c r="G51" s="9">
        <v>684329098</v>
      </c>
      <c r="H51" s="9">
        <v>765332610</v>
      </c>
      <c r="I51" s="9">
        <v>5238170</v>
      </c>
      <c r="J51" s="9">
        <v>549648349</v>
      </c>
      <c r="K51" s="9">
        <v>496440751</v>
      </c>
      <c r="L51" s="9">
        <v>47472970</v>
      </c>
      <c r="M51" s="9">
        <v>5734628</v>
      </c>
    </row>
    <row r="52" spans="1:13" s="18" customFormat="1" ht="12.75">
      <c r="A52" s="17">
        <v>1</v>
      </c>
      <c r="B52" s="34" t="s">
        <v>66</v>
      </c>
      <c r="C52" s="14">
        <v>137585865</v>
      </c>
      <c r="D52" s="14">
        <v>172821815</v>
      </c>
      <c r="E52" s="14">
        <v>155263913</v>
      </c>
      <c r="F52" s="9">
        <v>96995435</v>
      </c>
      <c r="G52" s="9">
        <v>96286816</v>
      </c>
      <c r="H52" s="9">
        <v>99158</v>
      </c>
      <c r="I52" s="9">
        <v>609461</v>
      </c>
      <c r="J52" s="9">
        <v>58268478</v>
      </c>
      <c r="K52" s="9">
        <v>54055555</v>
      </c>
      <c r="L52" s="9">
        <v>3933878</v>
      </c>
      <c r="M52" s="9">
        <v>279045</v>
      </c>
    </row>
    <row r="53" spans="2:13" ht="12.75">
      <c r="B53" s="23" t="s">
        <v>17</v>
      </c>
      <c r="C53" s="8">
        <v>137592509</v>
      </c>
      <c r="D53" s="2">
        <v>172845221</v>
      </c>
      <c r="E53" s="2">
        <v>156337458</v>
      </c>
      <c r="F53" s="2">
        <v>98052106</v>
      </c>
      <c r="G53" s="2">
        <v>97339570</v>
      </c>
      <c r="H53" s="2">
        <v>103075</v>
      </c>
      <c r="I53" s="2">
        <v>609461</v>
      </c>
      <c r="J53" s="2">
        <v>58285352</v>
      </c>
      <c r="K53" s="2">
        <v>54071522</v>
      </c>
      <c r="L53" s="2">
        <v>3934785</v>
      </c>
      <c r="M53" s="2">
        <v>279045</v>
      </c>
    </row>
    <row r="54" spans="2:13" ht="25.5">
      <c r="B54" s="31" t="s">
        <v>43</v>
      </c>
      <c r="C54" s="12">
        <v>6644</v>
      </c>
      <c r="D54" s="2">
        <v>23406</v>
      </c>
      <c r="E54" s="2">
        <v>20791</v>
      </c>
      <c r="F54" s="11">
        <v>3917</v>
      </c>
      <c r="G54" s="10" t="s">
        <v>32</v>
      </c>
      <c r="H54" s="11">
        <v>3917</v>
      </c>
      <c r="I54" s="10" t="s">
        <v>32</v>
      </c>
      <c r="J54" s="2">
        <v>16874</v>
      </c>
      <c r="K54" s="11">
        <v>15967</v>
      </c>
      <c r="L54" s="11">
        <v>907</v>
      </c>
      <c r="M54" s="11">
        <v>0</v>
      </c>
    </row>
    <row r="55" spans="2:13" ht="25.5">
      <c r="B55" s="31" t="s">
        <v>63</v>
      </c>
      <c r="C55" s="12" t="s">
        <v>32</v>
      </c>
      <c r="D55" s="41" t="s">
        <v>32</v>
      </c>
      <c r="E55" s="2">
        <v>1052754</v>
      </c>
      <c r="F55" s="11">
        <v>1052754</v>
      </c>
      <c r="G55" s="11">
        <v>1052754</v>
      </c>
      <c r="H55" s="11">
        <v>0</v>
      </c>
      <c r="I55" s="11">
        <v>0</v>
      </c>
      <c r="J55" s="1" t="s">
        <v>32</v>
      </c>
      <c r="K55" s="1" t="s">
        <v>32</v>
      </c>
      <c r="L55" s="1" t="s">
        <v>32</v>
      </c>
      <c r="M55" s="1" t="s">
        <v>32</v>
      </c>
    </row>
    <row r="56" spans="1:13" s="18" customFormat="1" ht="13.5">
      <c r="A56" s="17">
        <v>2</v>
      </c>
      <c r="B56" s="34" t="s">
        <v>67</v>
      </c>
      <c r="C56" s="14">
        <v>47375554</v>
      </c>
      <c r="D56" s="9">
        <v>67751860</v>
      </c>
      <c r="E56" s="2">
        <v>67386118</v>
      </c>
      <c r="F56" s="9">
        <v>67273811</v>
      </c>
      <c r="G56" s="9">
        <v>67259047</v>
      </c>
      <c r="H56" s="9">
        <v>0</v>
      </c>
      <c r="I56" s="9">
        <v>14764</v>
      </c>
      <c r="J56" s="9">
        <v>112307</v>
      </c>
      <c r="K56" s="16">
        <v>108837</v>
      </c>
      <c r="L56" s="16">
        <v>3470</v>
      </c>
      <c r="M56" s="16">
        <v>0</v>
      </c>
    </row>
    <row r="57" spans="1:13" s="18" customFormat="1" ht="25.5">
      <c r="A57" s="17">
        <v>3</v>
      </c>
      <c r="B57" s="34" t="s">
        <v>68</v>
      </c>
      <c r="C57" s="14">
        <v>116066858</v>
      </c>
      <c r="D57" s="9">
        <v>136327023</v>
      </c>
      <c r="E57" s="2">
        <v>129931330</v>
      </c>
      <c r="F57" s="9">
        <v>123140234</v>
      </c>
      <c r="G57" s="9">
        <v>123001799</v>
      </c>
      <c r="H57" s="9">
        <v>0</v>
      </c>
      <c r="I57" s="9">
        <v>138435</v>
      </c>
      <c r="J57" s="9">
        <v>6791096</v>
      </c>
      <c r="K57" s="9">
        <v>6222349</v>
      </c>
      <c r="L57" s="9">
        <v>540894</v>
      </c>
      <c r="M57" s="9">
        <v>27853</v>
      </c>
    </row>
    <row r="58" spans="1:13" s="18" customFormat="1" ht="12.75">
      <c r="A58" s="17">
        <v>4</v>
      </c>
      <c r="B58" s="34" t="s">
        <v>69</v>
      </c>
      <c r="C58" s="14">
        <v>328483945</v>
      </c>
      <c r="D58" s="14">
        <v>379270619</v>
      </c>
      <c r="E58" s="14">
        <v>369834379</v>
      </c>
      <c r="F58" s="9">
        <v>109715888</v>
      </c>
      <c r="G58" s="9">
        <v>103830342</v>
      </c>
      <c r="H58" s="9">
        <v>4158381</v>
      </c>
      <c r="I58" s="9">
        <v>1727165</v>
      </c>
      <c r="J58" s="9">
        <v>260118491</v>
      </c>
      <c r="K58" s="9">
        <v>254672840</v>
      </c>
      <c r="L58" s="9">
        <v>4535953</v>
      </c>
      <c r="M58" s="9">
        <v>909698</v>
      </c>
    </row>
    <row r="59" spans="2:13" ht="12.75">
      <c r="B59" s="23" t="s">
        <v>17</v>
      </c>
      <c r="C59" s="8">
        <v>328513058</v>
      </c>
      <c r="D59" s="2">
        <v>381806591</v>
      </c>
      <c r="E59" s="2">
        <v>371327932</v>
      </c>
      <c r="F59" s="2">
        <v>111163662</v>
      </c>
      <c r="G59" s="2">
        <v>103830342</v>
      </c>
      <c r="H59" s="2">
        <v>5606155</v>
      </c>
      <c r="I59" s="2">
        <v>1727165</v>
      </c>
      <c r="J59" s="2">
        <v>260164270</v>
      </c>
      <c r="K59" s="2">
        <v>254718619</v>
      </c>
      <c r="L59" s="2">
        <v>4535953</v>
      </c>
      <c r="M59" s="2">
        <v>909698</v>
      </c>
    </row>
    <row r="60" spans="2:13" ht="25.5">
      <c r="B60" s="31" t="s">
        <v>43</v>
      </c>
      <c r="C60" s="12">
        <v>29113</v>
      </c>
      <c r="D60" s="2">
        <v>2535972</v>
      </c>
      <c r="E60" s="2">
        <v>1493553</v>
      </c>
      <c r="F60" s="11">
        <v>1447774</v>
      </c>
      <c r="G60" s="10" t="s">
        <v>32</v>
      </c>
      <c r="H60" s="11">
        <v>1447774</v>
      </c>
      <c r="I60" s="11">
        <v>0</v>
      </c>
      <c r="J60" s="2">
        <v>45779</v>
      </c>
      <c r="K60" s="11">
        <v>45779</v>
      </c>
      <c r="L60" s="11">
        <v>0</v>
      </c>
      <c r="M60" s="11">
        <v>0</v>
      </c>
    </row>
    <row r="61" spans="1:13" s="18" customFormat="1" ht="12.75">
      <c r="A61" s="17">
        <v>5</v>
      </c>
      <c r="B61" s="34" t="s">
        <v>70</v>
      </c>
      <c r="C61" s="14">
        <v>163486847</v>
      </c>
      <c r="D61" s="9">
        <v>189852491</v>
      </c>
      <c r="E61" s="9">
        <v>187388093</v>
      </c>
      <c r="F61" s="9">
        <v>180060060</v>
      </c>
      <c r="G61" s="9">
        <v>14827129</v>
      </c>
      <c r="H61" s="9">
        <v>164663494</v>
      </c>
      <c r="I61" s="9">
        <v>569437</v>
      </c>
      <c r="J61" s="9">
        <v>7328033</v>
      </c>
      <c r="K61" s="9">
        <v>6428096</v>
      </c>
      <c r="L61" s="9">
        <v>890239</v>
      </c>
      <c r="M61" s="9">
        <v>9698</v>
      </c>
    </row>
    <row r="62" spans="1:13" s="18" customFormat="1" ht="12.75">
      <c r="A62" s="17"/>
      <c r="B62" s="23" t="s">
        <v>17</v>
      </c>
      <c r="C62" s="12" t="s">
        <v>32</v>
      </c>
      <c r="D62" s="2">
        <v>190362308</v>
      </c>
      <c r="E62" s="2">
        <v>187885466</v>
      </c>
      <c r="F62" s="2">
        <v>180550668</v>
      </c>
      <c r="G62" s="2">
        <v>14827129</v>
      </c>
      <c r="H62" s="2">
        <v>165154102</v>
      </c>
      <c r="I62" s="2">
        <v>569437</v>
      </c>
      <c r="J62" s="2">
        <v>7334798</v>
      </c>
      <c r="K62" s="2">
        <v>6434861</v>
      </c>
      <c r="L62" s="2">
        <v>890239</v>
      </c>
      <c r="M62" s="2">
        <v>9698</v>
      </c>
    </row>
    <row r="63" spans="1:13" s="18" customFormat="1" ht="25.5">
      <c r="A63" s="17"/>
      <c r="B63" s="31" t="s">
        <v>43</v>
      </c>
      <c r="C63" s="12" t="s">
        <v>32</v>
      </c>
      <c r="D63" s="2">
        <v>509817</v>
      </c>
      <c r="E63" s="2">
        <v>497373</v>
      </c>
      <c r="F63" s="2">
        <v>490608</v>
      </c>
      <c r="G63" s="10" t="s">
        <v>32</v>
      </c>
      <c r="H63" s="2">
        <v>490608</v>
      </c>
      <c r="I63" s="43">
        <v>0</v>
      </c>
      <c r="J63" s="2">
        <v>6765</v>
      </c>
      <c r="K63" s="2">
        <v>6765</v>
      </c>
      <c r="L63" s="43">
        <v>0</v>
      </c>
      <c r="M63" s="43">
        <v>0</v>
      </c>
    </row>
    <row r="64" spans="1:13" s="18" customFormat="1" ht="25.5">
      <c r="A64" s="17">
        <v>6</v>
      </c>
      <c r="B64" s="34" t="s">
        <v>71</v>
      </c>
      <c r="C64" s="14">
        <v>616409001</v>
      </c>
      <c r="D64" s="14">
        <v>653052930</v>
      </c>
      <c r="E64" s="9">
        <v>646627662</v>
      </c>
      <c r="F64" s="9">
        <v>604249353</v>
      </c>
      <c r="G64" s="9">
        <v>80530663</v>
      </c>
      <c r="H64" s="9">
        <v>523691729</v>
      </c>
      <c r="I64" s="9">
        <v>26961</v>
      </c>
      <c r="J64" s="9">
        <v>42378309</v>
      </c>
      <c r="K64" s="9">
        <v>41432442</v>
      </c>
      <c r="L64" s="9">
        <v>757389</v>
      </c>
      <c r="M64" s="9">
        <v>188478</v>
      </c>
    </row>
    <row r="65" spans="2:13" ht="12.75">
      <c r="B65" s="35" t="s">
        <v>17</v>
      </c>
      <c r="C65" s="8">
        <v>616410555</v>
      </c>
      <c r="D65" s="2">
        <v>663100531</v>
      </c>
      <c r="E65" s="2">
        <v>656651923</v>
      </c>
      <c r="F65" s="2">
        <v>614271967</v>
      </c>
      <c r="G65" s="2">
        <v>80530663</v>
      </c>
      <c r="H65" s="2">
        <v>533714343</v>
      </c>
      <c r="I65" s="2">
        <v>26961</v>
      </c>
      <c r="J65" s="2">
        <v>42379956</v>
      </c>
      <c r="K65" s="2">
        <v>41434089</v>
      </c>
      <c r="L65" s="2">
        <v>757389</v>
      </c>
      <c r="M65" s="2">
        <v>188478</v>
      </c>
    </row>
    <row r="66" spans="2:13" ht="25.5">
      <c r="B66" s="31" t="s">
        <v>43</v>
      </c>
      <c r="C66" s="12">
        <v>1554</v>
      </c>
      <c r="D66" s="2">
        <v>10047601</v>
      </c>
      <c r="E66" s="2">
        <v>10024261</v>
      </c>
      <c r="F66" s="2">
        <v>10022614</v>
      </c>
      <c r="G66" s="10" t="s">
        <v>32</v>
      </c>
      <c r="H66" s="2">
        <v>10022614</v>
      </c>
      <c r="I66" s="2">
        <v>0</v>
      </c>
      <c r="J66" s="2">
        <v>1647</v>
      </c>
      <c r="K66" s="2">
        <v>1647</v>
      </c>
      <c r="L66" s="2">
        <v>0</v>
      </c>
      <c r="M66" s="2">
        <v>0</v>
      </c>
    </row>
    <row r="67" spans="1:13" s="18" customFormat="1" ht="25.5">
      <c r="A67" s="17">
        <v>7</v>
      </c>
      <c r="B67" s="34" t="s">
        <v>72</v>
      </c>
      <c r="C67" s="14">
        <v>105442433</v>
      </c>
      <c r="D67" s="14">
        <v>120184762</v>
      </c>
      <c r="E67" s="14">
        <v>108820022</v>
      </c>
      <c r="F67" s="9">
        <v>17569968</v>
      </c>
      <c r="G67" s="9">
        <v>8062040</v>
      </c>
      <c r="H67" s="9">
        <v>9227391</v>
      </c>
      <c r="I67" s="9">
        <v>280537</v>
      </c>
      <c r="J67" s="9">
        <v>91250054</v>
      </c>
      <c r="K67" s="9">
        <v>70415467</v>
      </c>
      <c r="L67" s="9">
        <v>17519936</v>
      </c>
      <c r="M67" s="9">
        <v>3314651</v>
      </c>
    </row>
    <row r="68" spans="2:13" ht="12.75">
      <c r="B68" s="23" t="s">
        <v>17</v>
      </c>
      <c r="C68" s="8">
        <v>105464337</v>
      </c>
      <c r="D68" s="2">
        <v>120204391</v>
      </c>
      <c r="E68" s="2">
        <v>108838045</v>
      </c>
      <c r="F68" s="2">
        <v>17569968</v>
      </c>
      <c r="G68" s="2">
        <v>8062040</v>
      </c>
      <c r="H68" s="2">
        <v>9227391</v>
      </c>
      <c r="I68" s="2">
        <v>280537</v>
      </c>
      <c r="J68" s="2">
        <v>91268077</v>
      </c>
      <c r="K68" s="2">
        <v>70430848</v>
      </c>
      <c r="L68" s="2">
        <v>17522578</v>
      </c>
      <c r="M68" s="2">
        <v>3314651</v>
      </c>
    </row>
    <row r="69" spans="2:13" ht="25.5">
      <c r="B69" s="31" t="s">
        <v>43</v>
      </c>
      <c r="C69" s="12">
        <v>21904</v>
      </c>
      <c r="D69" s="2">
        <v>19629</v>
      </c>
      <c r="E69" s="2">
        <v>18023</v>
      </c>
      <c r="F69" s="11">
        <v>0</v>
      </c>
      <c r="G69" s="10" t="s">
        <v>32</v>
      </c>
      <c r="H69" s="11">
        <v>0</v>
      </c>
      <c r="I69" s="11">
        <v>0</v>
      </c>
      <c r="J69" s="2">
        <v>18023</v>
      </c>
      <c r="K69" s="11">
        <v>15381</v>
      </c>
      <c r="L69" s="11">
        <v>2642</v>
      </c>
      <c r="M69" s="11">
        <v>0</v>
      </c>
    </row>
    <row r="70" spans="1:13" s="18" customFormat="1" ht="25.5">
      <c r="A70" s="17">
        <v>8</v>
      </c>
      <c r="B70" s="34" t="s">
        <v>73</v>
      </c>
      <c r="C70" s="14">
        <v>63176380</v>
      </c>
      <c r="D70" s="14">
        <v>86250681</v>
      </c>
      <c r="E70" s="14">
        <v>78717530</v>
      </c>
      <c r="F70" s="9">
        <v>41664198</v>
      </c>
      <c r="G70" s="9">
        <v>29615390</v>
      </c>
      <c r="H70" s="9">
        <v>10249547</v>
      </c>
      <c r="I70" s="9">
        <v>1799261</v>
      </c>
      <c r="J70" s="9">
        <v>37053332</v>
      </c>
      <c r="K70" s="9">
        <v>34699620</v>
      </c>
      <c r="L70" s="9">
        <v>1701303</v>
      </c>
      <c r="M70" s="9">
        <v>652409</v>
      </c>
    </row>
    <row r="71" spans="2:13" ht="12.75">
      <c r="B71" s="23" t="s">
        <v>17</v>
      </c>
      <c r="C71" s="8">
        <v>63184114</v>
      </c>
      <c r="D71" s="2">
        <v>86266941</v>
      </c>
      <c r="E71" s="2">
        <v>78942037</v>
      </c>
      <c r="F71" s="2">
        <v>41872606</v>
      </c>
      <c r="G71" s="2">
        <v>29615390</v>
      </c>
      <c r="H71" s="2">
        <v>10457955</v>
      </c>
      <c r="I71" s="2">
        <v>1799261</v>
      </c>
      <c r="J71" s="2">
        <v>37069431</v>
      </c>
      <c r="K71" s="2">
        <v>34715719</v>
      </c>
      <c r="L71" s="2">
        <v>1701303</v>
      </c>
      <c r="M71" s="2">
        <v>652409</v>
      </c>
    </row>
    <row r="72" spans="2:13" ht="25.5">
      <c r="B72" s="31" t="s">
        <v>43</v>
      </c>
      <c r="C72" s="12">
        <v>7734</v>
      </c>
      <c r="D72" s="2">
        <v>16260</v>
      </c>
      <c r="E72" s="2">
        <v>16099</v>
      </c>
      <c r="F72" s="44">
        <v>0</v>
      </c>
      <c r="G72" s="10" t="s">
        <v>32</v>
      </c>
      <c r="H72" s="44">
        <v>0</v>
      </c>
      <c r="I72" s="11">
        <v>0</v>
      </c>
      <c r="J72" s="2">
        <v>16099</v>
      </c>
      <c r="K72" s="11">
        <v>16099</v>
      </c>
      <c r="L72" s="11">
        <v>0</v>
      </c>
      <c r="M72" s="11">
        <v>0</v>
      </c>
    </row>
    <row r="73" spans="2:13" ht="12.75">
      <c r="B73" s="31" t="s">
        <v>81</v>
      </c>
      <c r="C73" s="12" t="s">
        <v>32</v>
      </c>
      <c r="D73" s="12" t="s">
        <v>32</v>
      </c>
      <c r="E73" s="11">
        <v>208408</v>
      </c>
      <c r="F73" s="11">
        <v>208408</v>
      </c>
      <c r="G73" s="10" t="s">
        <v>32</v>
      </c>
      <c r="H73" s="11">
        <v>208408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s="18" customFormat="1" ht="25.5">
      <c r="A74" s="17">
        <v>9</v>
      </c>
      <c r="B74" s="34" t="s">
        <v>74</v>
      </c>
      <c r="C74" s="14">
        <v>1072631</v>
      </c>
      <c r="D74" s="12">
        <v>3702575</v>
      </c>
      <c r="E74" s="14">
        <v>3676963</v>
      </c>
      <c r="F74" s="9">
        <v>65185</v>
      </c>
      <c r="G74" s="9">
        <v>65185</v>
      </c>
      <c r="H74" s="9">
        <v>0</v>
      </c>
      <c r="I74" s="9">
        <v>0</v>
      </c>
      <c r="J74" s="9">
        <v>3611778</v>
      </c>
      <c r="K74" s="9">
        <v>3557405</v>
      </c>
      <c r="L74" s="9">
        <v>0</v>
      </c>
      <c r="M74" s="9">
        <v>54373</v>
      </c>
    </row>
    <row r="75" spans="2:13" ht="12.75">
      <c r="B75" s="23" t="s">
        <v>17</v>
      </c>
      <c r="C75" s="8">
        <v>1111671</v>
      </c>
      <c r="D75" s="2">
        <v>3725448</v>
      </c>
      <c r="E75" s="2">
        <v>3699835</v>
      </c>
      <c r="F75" s="11">
        <v>65185</v>
      </c>
      <c r="G75" s="11">
        <v>65185</v>
      </c>
      <c r="H75" s="11">
        <v>0</v>
      </c>
      <c r="I75" s="11">
        <v>0</v>
      </c>
      <c r="J75" s="2">
        <v>3634650</v>
      </c>
      <c r="K75" s="11">
        <v>3580277</v>
      </c>
      <c r="L75" s="11">
        <v>0</v>
      </c>
      <c r="M75" s="11">
        <v>54373</v>
      </c>
    </row>
    <row r="76" spans="2:13" ht="25.5">
      <c r="B76" s="31" t="s">
        <v>43</v>
      </c>
      <c r="C76" s="12">
        <v>39040</v>
      </c>
      <c r="D76" s="2">
        <v>22873</v>
      </c>
      <c r="E76" s="2">
        <v>22872</v>
      </c>
      <c r="F76" s="11">
        <v>0</v>
      </c>
      <c r="G76" s="10" t="s">
        <v>32</v>
      </c>
      <c r="H76" s="11">
        <v>0</v>
      </c>
      <c r="I76" s="11">
        <v>0</v>
      </c>
      <c r="J76" s="2">
        <v>22872</v>
      </c>
      <c r="K76" s="11">
        <v>22872</v>
      </c>
      <c r="L76" s="11">
        <v>0</v>
      </c>
      <c r="M76" s="11">
        <v>0</v>
      </c>
    </row>
    <row r="77" spans="1:13" s="18" customFormat="1" ht="25.5">
      <c r="A77" s="17">
        <v>10</v>
      </c>
      <c r="B77" s="34" t="s">
        <v>75</v>
      </c>
      <c r="C77" s="14">
        <v>67420031</v>
      </c>
      <c r="D77" s="9">
        <v>84702927</v>
      </c>
      <c r="E77" s="9">
        <v>79693514</v>
      </c>
      <c r="F77" s="9">
        <v>77886627</v>
      </c>
      <c r="G77" s="9">
        <v>77389918</v>
      </c>
      <c r="H77" s="9">
        <v>444906</v>
      </c>
      <c r="I77" s="9">
        <v>51803</v>
      </c>
      <c r="J77" s="9">
        <v>1806887</v>
      </c>
      <c r="K77" s="9">
        <v>1621547</v>
      </c>
      <c r="L77" s="9">
        <v>185219</v>
      </c>
      <c r="M77" s="9">
        <v>121</v>
      </c>
    </row>
    <row r="78" spans="1:13" s="18" customFormat="1" ht="38.25">
      <c r="A78" s="17">
        <v>11</v>
      </c>
      <c r="B78" s="34" t="s">
        <v>76</v>
      </c>
      <c r="C78" s="14">
        <v>1000409</v>
      </c>
      <c r="D78" s="9">
        <v>1059118</v>
      </c>
      <c r="E78" s="9">
        <v>969255</v>
      </c>
      <c r="F78" s="9">
        <v>935129</v>
      </c>
      <c r="G78" s="9">
        <v>901425</v>
      </c>
      <c r="H78" s="9">
        <v>33704</v>
      </c>
      <c r="I78" s="9">
        <v>0</v>
      </c>
      <c r="J78" s="9">
        <v>34126</v>
      </c>
      <c r="K78" s="9">
        <v>27913</v>
      </c>
      <c r="L78" s="9">
        <v>6213</v>
      </c>
      <c r="M78" s="9">
        <v>0</v>
      </c>
    </row>
    <row r="79" spans="1:13" s="18" customFormat="1" ht="12.75">
      <c r="A79" s="17">
        <v>12</v>
      </c>
      <c r="B79" s="34" t="s">
        <v>77</v>
      </c>
      <c r="C79" s="14">
        <v>82847586</v>
      </c>
      <c r="D79" s="14">
        <v>97319767</v>
      </c>
      <c r="E79" s="14">
        <v>88863401</v>
      </c>
      <c r="F79" s="9">
        <v>66797505</v>
      </c>
      <c r="G79" s="9">
        <v>17067541</v>
      </c>
      <c r="H79" s="9">
        <v>49729964</v>
      </c>
      <c r="I79" s="9">
        <v>0</v>
      </c>
      <c r="J79" s="9">
        <v>22065896</v>
      </c>
      <c r="K79" s="9">
        <v>15070314</v>
      </c>
      <c r="L79" s="9">
        <v>6973079</v>
      </c>
      <c r="M79" s="9">
        <v>22503</v>
      </c>
    </row>
    <row r="80" spans="2:13" ht="12.75">
      <c r="B80" s="23" t="s">
        <v>17</v>
      </c>
      <c r="C80" s="8">
        <v>96635309</v>
      </c>
      <c r="D80" s="2">
        <v>120124367</v>
      </c>
      <c r="E80" s="2">
        <v>111438555</v>
      </c>
      <c r="F80" s="2">
        <v>89353281</v>
      </c>
      <c r="G80" s="2">
        <v>17067541</v>
      </c>
      <c r="H80" s="2">
        <v>72285740</v>
      </c>
      <c r="I80" s="2">
        <v>0</v>
      </c>
      <c r="J80" s="2">
        <v>22085274</v>
      </c>
      <c r="K80" s="2">
        <v>15073925</v>
      </c>
      <c r="L80" s="2">
        <v>6988846</v>
      </c>
      <c r="M80" s="2">
        <v>22503</v>
      </c>
    </row>
    <row r="81" spans="2:13" ht="25.5">
      <c r="B81" s="31" t="s">
        <v>53</v>
      </c>
      <c r="C81" s="12">
        <v>13785418</v>
      </c>
      <c r="D81" s="2">
        <v>20463000</v>
      </c>
      <c r="E81" s="2">
        <v>20337302</v>
      </c>
      <c r="F81" s="11">
        <v>20337302</v>
      </c>
      <c r="G81" s="10" t="s">
        <v>32</v>
      </c>
      <c r="H81" s="11">
        <v>20337302</v>
      </c>
      <c r="I81" s="11">
        <v>0</v>
      </c>
      <c r="J81" s="1" t="s">
        <v>32</v>
      </c>
      <c r="K81" s="10" t="s">
        <v>32</v>
      </c>
      <c r="L81" s="10" t="s">
        <v>32</v>
      </c>
      <c r="M81" s="10" t="s">
        <v>32</v>
      </c>
    </row>
    <row r="82" spans="2:13" ht="25.5">
      <c r="B82" s="31" t="s">
        <v>78</v>
      </c>
      <c r="C82" s="12">
        <v>2305</v>
      </c>
      <c r="D82" s="2">
        <v>2341600</v>
      </c>
      <c r="E82" s="2">
        <v>2237852</v>
      </c>
      <c r="F82" s="11">
        <v>2218474</v>
      </c>
      <c r="G82" s="10" t="s">
        <v>32</v>
      </c>
      <c r="H82" s="11">
        <v>2218474</v>
      </c>
      <c r="I82" s="11">
        <v>0</v>
      </c>
      <c r="J82" s="2">
        <v>19378</v>
      </c>
      <c r="K82" s="11">
        <v>3611</v>
      </c>
      <c r="L82" s="11">
        <v>15767</v>
      </c>
      <c r="M82" s="11">
        <v>0</v>
      </c>
    </row>
    <row r="83" spans="1:13" s="18" customFormat="1" ht="25.5">
      <c r="A83" s="17">
        <v>13</v>
      </c>
      <c r="B83" s="34" t="s">
        <v>79</v>
      </c>
      <c r="C83" s="14">
        <v>27542463</v>
      </c>
      <c r="D83" s="14">
        <v>45039910</v>
      </c>
      <c r="E83" s="14">
        <v>44552567</v>
      </c>
      <c r="F83" s="9">
        <v>39746458</v>
      </c>
      <c r="G83" s="9">
        <v>36691776</v>
      </c>
      <c r="H83" s="9">
        <v>3034336</v>
      </c>
      <c r="I83" s="9">
        <v>20346</v>
      </c>
      <c r="J83" s="9">
        <v>4806109</v>
      </c>
      <c r="K83" s="9">
        <v>2377971</v>
      </c>
      <c r="L83" s="9">
        <v>2172550</v>
      </c>
      <c r="M83" s="9">
        <v>255588</v>
      </c>
    </row>
    <row r="84" spans="2:13" ht="12.75">
      <c r="B84" s="23" t="s">
        <v>17</v>
      </c>
      <c r="C84" s="8">
        <v>27543136</v>
      </c>
      <c r="D84" s="2">
        <v>45039910</v>
      </c>
      <c r="E84" s="2">
        <v>44552567</v>
      </c>
      <c r="F84" s="2">
        <v>39746458</v>
      </c>
      <c r="G84" s="2">
        <v>36691776</v>
      </c>
      <c r="H84" s="2">
        <v>3034336</v>
      </c>
      <c r="I84" s="2">
        <v>20346</v>
      </c>
      <c r="J84" s="2">
        <v>4806109</v>
      </c>
      <c r="K84" s="2">
        <v>2377971</v>
      </c>
      <c r="L84" s="2">
        <v>2172550</v>
      </c>
      <c r="M84" s="2">
        <v>255588</v>
      </c>
    </row>
    <row r="85" spans="2:13" ht="25.5">
      <c r="B85" s="31" t="s">
        <v>43</v>
      </c>
      <c r="C85" s="12">
        <v>673</v>
      </c>
      <c r="D85" s="42" t="s">
        <v>32</v>
      </c>
      <c r="E85" s="2">
        <v>0</v>
      </c>
      <c r="F85" s="11">
        <v>0</v>
      </c>
      <c r="G85" s="10" t="s">
        <v>32</v>
      </c>
      <c r="H85" s="11">
        <v>0</v>
      </c>
      <c r="I85" s="11">
        <v>0</v>
      </c>
      <c r="J85" s="2">
        <v>0</v>
      </c>
      <c r="K85" s="11">
        <v>0</v>
      </c>
      <c r="L85" s="11">
        <v>0</v>
      </c>
      <c r="M85" s="11">
        <v>0</v>
      </c>
    </row>
    <row r="86" spans="1:13" s="18" customFormat="1" ht="25.5">
      <c r="A86" s="17">
        <v>14</v>
      </c>
      <c r="B86" s="34" t="s">
        <v>80</v>
      </c>
      <c r="C86" s="14">
        <v>40536710</v>
      </c>
      <c r="D86" s="14">
        <v>34752252</v>
      </c>
      <c r="E86" s="14">
        <v>42823480</v>
      </c>
      <c r="F86" s="9">
        <v>28800027</v>
      </c>
      <c r="G86" s="9">
        <v>28800027</v>
      </c>
      <c r="H86" s="9">
        <v>0</v>
      </c>
      <c r="I86" s="9">
        <v>0</v>
      </c>
      <c r="J86" s="9">
        <v>14023453</v>
      </c>
      <c r="K86" s="9">
        <v>5750395</v>
      </c>
      <c r="L86" s="9">
        <v>8252847</v>
      </c>
      <c r="M86" s="9">
        <v>20211</v>
      </c>
    </row>
    <row r="87" spans="2:13" ht="12.75">
      <c r="B87" s="23" t="s">
        <v>17</v>
      </c>
      <c r="C87" s="12">
        <v>169744264</v>
      </c>
      <c r="D87" s="2">
        <v>193741417</v>
      </c>
      <c r="E87" s="2">
        <v>197666616</v>
      </c>
      <c r="F87" s="2">
        <v>180763707</v>
      </c>
      <c r="G87" s="2">
        <v>180763707</v>
      </c>
      <c r="H87" s="2">
        <v>0</v>
      </c>
      <c r="I87" s="2">
        <v>0</v>
      </c>
      <c r="J87" s="2">
        <v>16902909</v>
      </c>
      <c r="K87" s="2">
        <v>8629851</v>
      </c>
      <c r="L87" s="2">
        <v>8252847</v>
      </c>
      <c r="M87" s="2">
        <v>20211</v>
      </c>
    </row>
    <row r="88" spans="2:13" ht="12.75">
      <c r="B88" s="31" t="s">
        <v>81</v>
      </c>
      <c r="C88" s="12">
        <v>119331391</v>
      </c>
      <c r="D88" s="2">
        <v>139479469</v>
      </c>
      <c r="E88" s="2">
        <v>139474444</v>
      </c>
      <c r="F88" s="11">
        <v>139474444</v>
      </c>
      <c r="G88" s="11">
        <v>139474444</v>
      </c>
      <c r="H88" s="11">
        <v>0</v>
      </c>
      <c r="I88" s="11">
        <v>0</v>
      </c>
      <c r="J88" s="2">
        <v>0</v>
      </c>
      <c r="K88" s="10" t="s">
        <v>32</v>
      </c>
      <c r="L88" s="10" t="s">
        <v>32</v>
      </c>
      <c r="M88" s="10" t="s">
        <v>32</v>
      </c>
    </row>
    <row r="89" spans="2:13" ht="12.75">
      <c r="B89" s="31" t="s">
        <v>82</v>
      </c>
      <c r="C89" s="12">
        <v>6977067</v>
      </c>
      <c r="D89" s="2">
        <v>16507204</v>
      </c>
      <c r="E89" s="2">
        <v>12489236</v>
      </c>
      <c r="F89" s="11">
        <v>12489236</v>
      </c>
      <c r="G89" s="11">
        <v>12489236</v>
      </c>
      <c r="H89" s="11">
        <v>0</v>
      </c>
      <c r="I89" s="11">
        <v>0</v>
      </c>
      <c r="J89" s="2">
        <v>0</v>
      </c>
      <c r="K89" s="10" t="s">
        <v>32</v>
      </c>
      <c r="L89" s="10" t="s">
        <v>32</v>
      </c>
      <c r="M89" s="10" t="s">
        <v>32</v>
      </c>
    </row>
    <row r="90" spans="2:13" ht="25.5">
      <c r="B90" s="31" t="s">
        <v>43</v>
      </c>
      <c r="C90" s="12">
        <v>2899096</v>
      </c>
      <c r="D90" s="2">
        <v>3002492</v>
      </c>
      <c r="E90" s="2">
        <v>2879456</v>
      </c>
      <c r="F90" s="11">
        <v>0</v>
      </c>
      <c r="G90" s="10" t="s">
        <v>32</v>
      </c>
      <c r="H90" s="11">
        <v>0</v>
      </c>
      <c r="I90" s="11">
        <v>0</v>
      </c>
      <c r="J90" s="2">
        <v>2879456</v>
      </c>
      <c r="K90" s="11">
        <v>2879456</v>
      </c>
      <c r="L90" s="11">
        <v>0</v>
      </c>
      <c r="M90" s="11">
        <v>0</v>
      </c>
    </row>
    <row r="91" spans="4:10" ht="12.75">
      <c r="D91" s="9"/>
      <c r="E91" s="9"/>
      <c r="J91" s="9"/>
    </row>
    <row r="92" spans="2:13" ht="38.25">
      <c r="B92" s="33" t="s">
        <v>83</v>
      </c>
      <c r="C92" s="9">
        <v>1798446713</v>
      </c>
      <c r="D92" s="9">
        <v>2072088730</v>
      </c>
      <c r="E92" s="9">
        <v>2004548227</v>
      </c>
      <c r="F92" s="9">
        <v>1454899878</v>
      </c>
      <c r="G92" s="9">
        <f>SUM(G93,G122)</f>
        <v>684329098</v>
      </c>
      <c r="H92" s="9">
        <v>765332610</v>
      </c>
      <c r="I92" s="9">
        <v>5238170</v>
      </c>
      <c r="J92" s="9">
        <v>549648349</v>
      </c>
      <c r="K92" s="9">
        <v>496440751</v>
      </c>
      <c r="L92" s="9">
        <v>47472970</v>
      </c>
      <c r="M92" s="9">
        <v>5734628</v>
      </c>
    </row>
    <row r="93" spans="2:13" ht="12.75">
      <c r="B93" s="36" t="s">
        <v>84</v>
      </c>
      <c r="C93" s="9">
        <v>1801102325</v>
      </c>
      <c r="D93" s="9">
        <v>2088839982</v>
      </c>
      <c r="E93" s="9">
        <v>2022030413</v>
      </c>
      <c r="F93" s="9">
        <v>1473136055</v>
      </c>
      <c r="G93" s="9">
        <v>705873167</v>
      </c>
      <c r="H93" s="9">
        <v>762024718</v>
      </c>
      <c r="I93" s="9">
        <v>5238170</v>
      </c>
      <c r="J93" s="9">
        <v>548894358</v>
      </c>
      <c r="K93" s="9">
        <v>496718113</v>
      </c>
      <c r="L93" s="9">
        <v>46316754</v>
      </c>
      <c r="M93" s="9">
        <v>5859491</v>
      </c>
    </row>
    <row r="94" spans="2:13" ht="13.5">
      <c r="B94" s="37" t="s">
        <v>85</v>
      </c>
      <c r="C94" s="9">
        <v>1619337594</v>
      </c>
      <c r="D94" s="9">
        <v>1826879439</v>
      </c>
      <c r="E94" s="9">
        <v>1805557177</v>
      </c>
      <c r="F94" s="9">
        <v>1374600153</v>
      </c>
      <c r="G94" s="9">
        <v>630719675</v>
      </c>
      <c r="H94" s="9">
        <v>739170673</v>
      </c>
      <c r="I94" s="9">
        <v>4709805</v>
      </c>
      <c r="J94" s="9">
        <v>430957024</v>
      </c>
      <c r="K94" s="9">
        <v>401988955</v>
      </c>
      <c r="L94" s="9">
        <v>24581328</v>
      </c>
      <c r="M94" s="9">
        <v>4386741</v>
      </c>
    </row>
    <row r="95" spans="2:13" ht="12.75">
      <c r="B95" s="34" t="s">
        <v>86</v>
      </c>
      <c r="C95" s="2">
        <v>735577256</v>
      </c>
      <c r="D95" s="2">
        <v>856406585</v>
      </c>
      <c r="E95" s="2">
        <v>828669328</v>
      </c>
      <c r="F95" s="9">
        <v>447697892</v>
      </c>
      <c r="G95" s="40">
        <v>411334927</v>
      </c>
      <c r="H95" s="40">
        <v>32819803</v>
      </c>
      <c r="I95" s="40">
        <v>3543162</v>
      </c>
      <c r="J95" s="9">
        <v>380971436</v>
      </c>
      <c r="K95" s="2">
        <v>357221029</v>
      </c>
      <c r="L95" s="2">
        <v>19788497</v>
      </c>
      <c r="M95" s="2">
        <v>3961910</v>
      </c>
    </row>
    <row r="96" spans="2:13" ht="12.75">
      <c r="B96" s="30" t="s">
        <v>87</v>
      </c>
      <c r="C96" s="8">
        <v>344871426</v>
      </c>
      <c r="D96" s="2">
        <v>397196110</v>
      </c>
      <c r="E96" s="2">
        <v>393673518</v>
      </c>
      <c r="F96" s="2">
        <v>196613742</v>
      </c>
      <c r="G96" s="2">
        <v>193521270</v>
      </c>
      <c r="H96" s="2">
        <v>2505729</v>
      </c>
      <c r="I96" s="2">
        <v>586743</v>
      </c>
      <c r="J96" s="9">
        <v>197059776</v>
      </c>
      <c r="K96" s="1">
        <v>193805769</v>
      </c>
      <c r="L96" s="2">
        <v>2910959</v>
      </c>
      <c r="M96" s="2">
        <v>343048</v>
      </c>
    </row>
    <row r="97" spans="2:13" ht="25.5">
      <c r="B97" s="30" t="s">
        <v>88</v>
      </c>
      <c r="C97" s="8">
        <v>85859565</v>
      </c>
      <c r="D97" s="2">
        <v>50958615</v>
      </c>
      <c r="E97" s="2">
        <v>102974713</v>
      </c>
      <c r="F97" s="2">
        <v>52956061</v>
      </c>
      <c r="G97" s="2">
        <v>52185801</v>
      </c>
      <c r="H97" s="2">
        <v>647191</v>
      </c>
      <c r="I97" s="2">
        <v>123069</v>
      </c>
      <c r="J97" s="9">
        <v>50018652</v>
      </c>
      <c r="K97" s="1">
        <v>49240817</v>
      </c>
      <c r="L97" s="2">
        <v>697131</v>
      </c>
      <c r="M97" s="2">
        <v>80704</v>
      </c>
    </row>
    <row r="98" spans="2:13" ht="25.5">
      <c r="B98" s="30" t="s">
        <v>89</v>
      </c>
      <c r="C98" s="8">
        <v>8029144</v>
      </c>
      <c r="D98" s="2">
        <v>2157897</v>
      </c>
      <c r="E98" s="2">
        <v>9531428</v>
      </c>
      <c r="F98" s="2">
        <v>7575629</v>
      </c>
      <c r="G98" s="2">
        <v>7160724</v>
      </c>
      <c r="H98" s="2">
        <v>49788</v>
      </c>
      <c r="I98" s="2">
        <v>365117</v>
      </c>
      <c r="J98" s="9">
        <v>1955799</v>
      </c>
      <c r="K98" s="1">
        <v>1633615</v>
      </c>
      <c r="L98" s="2">
        <v>187095</v>
      </c>
      <c r="M98" s="2">
        <v>135089</v>
      </c>
    </row>
    <row r="99" spans="2:13" ht="12.75">
      <c r="B99" s="30" t="s">
        <v>90</v>
      </c>
      <c r="C99" s="8">
        <v>170148671</v>
      </c>
      <c r="D99" s="2">
        <v>77047249</v>
      </c>
      <c r="E99" s="2">
        <v>182805771</v>
      </c>
      <c r="F99" s="2">
        <v>113793518</v>
      </c>
      <c r="G99" s="2">
        <v>89199785</v>
      </c>
      <c r="H99" s="2">
        <v>22595386</v>
      </c>
      <c r="I99" s="2">
        <v>1998347</v>
      </c>
      <c r="J99" s="9">
        <v>69012253</v>
      </c>
      <c r="K99" s="1">
        <v>51931764</v>
      </c>
      <c r="L99" s="2">
        <v>14107454</v>
      </c>
      <c r="M99" s="2">
        <v>2973035</v>
      </c>
    </row>
    <row r="100" spans="2:13" ht="38.25">
      <c r="B100" s="30" t="s">
        <v>91</v>
      </c>
      <c r="C100" s="8">
        <v>117407164</v>
      </c>
      <c r="D100" s="2">
        <v>62412540</v>
      </c>
      <c r="E100" s="2">
        <v>128660690</v>
      </c>
      <c r="F100" s="2">
        <v>68191961</v>
      </c>
      <c r="G100" s="2">
        <v>67647429</v>
      </c>
      <c r="H100" s="2">
        <v>204156</v>
      </c>
      <c r="I100" s="2">
        <v>340376</v>
      </c>
      <c r="J100" s="9">
        <v>60468729</v>
      </c>
      <c r="K100" s="1">
        <v>58297608</v>
      </c>
      <c r="L100" s="2">
        <v>1791380</v>
      </c>
      <c r="M100" s="2">
        <v>379741</v>
      </c>
    </row>
    <row r="101" spans="2:13" ht="12.75">
      <c r="B101" s="30" t="s">
        <v>92</v>
      </c>
      <c r="C101" s="8">
        <v>3787078</v>
      </c>
      <c r="D101" s="2">
        <v>2518510</v>
      </c>
      <c r="E101" s="2">
        <v>3997179</v>
      </c>
      <c r="F101" s="2">
        <v>1540952</v>
      </c>
      <c r="G101" s="2">
        <v>1409626</v>
      </c>
      <c r="H101" s="2">
        <v>1816</v>
      </c>
      <c r="I101" s="2">
        <v>129510</v>
      </c>
      <c r="J101" s="9">
        <v>2456227</v>
      </c>
      <c r="K101" s="1">
        <v>2311456</v>
      </c>
      <c r="L101" s="2">
        <v>94478</v>
      </c>
      <c r="M101" s="2">
        <v>50293</v>
      </c>
    </row>
    <row r="102" spans="2:13" ht="12.75">
      <c r="B102" s="30" t="s">
        <v>93</v>
      </c>
      <c r="C102" s="8">
        <v>5447581</v>
      </c>
      <c r="D102" s="2">
        <v>7542743</v>
      </c>
      <c r="E102" s="2">
        <v>7026029</v>
      </c>
      <c r="F102" s="2">
        <v>7026029</v>
      </c>
      <c r="G102" s="2">
        <v>210292</v>
      </c>
      <c r="H102" s="2">
        <v>6815737</v>
      </c>
      <c r="I102" s="1" t="s">
        <v>32</v>
      </c>
      <c r="J102" s="9">
        <v>0</v>
      </c>
      <c r="K102" s="1" t="s">
        <v>32</v>
      </c>
      <c r="L102" s="1" t="s">
        <v>32</v>
      </c>
      <c r="M102" s="1" t="s">
        <v>32</v>
      </c>
    </row>
    <row r="103" spans="2:13" ht="12.75">
      <c r="B103" s="30" t="s">
        <v>94</v>
      </c>
      <c r="C103" s="8">
        <v>26627</v>
      </c>
      <c r="D103" s="9"/>
      <c r="E103" s="2">
        <v>0</v>
      </c>
      <c r="F103" s="2">
        <v>0</v>
      </c>
      <c r="G103" s="1" t="s">
        <v>32</v>
      </c>
      <c r="H103" s="1" t="s">
        <v>32</v>
      </c>
      <c r="I103" s="1" t="s">
        <v>32</v>
      </c>
      <c r="J103" s="4" t="s">
        <v>32</v>
      </c>
      <c r="K103" s="42" t="s">
        <v>32</v>
      </c>
      <c r="L103" s="42" t="s">
        <v>32</v>
      </c>
      <c r="M103" s="42" t="s">
        <v>32</v>
      </c>
    </row>
    <row r="104" spans="2:13" ht="25.5">
      <c r="B104" s="34" t="s">
        <v>95</v>
      </c>
      <c r="C104" s="14">
        <v>49939161</v>
      </c>
      <c r="D104" s="14">
        <v>56937087</v>
      </c>
      <c r="E104" s="14">
        <v>46683268</v>
      </c>
      <c r="F104" s="9">
        <v>44254621</v>
      </c>
      <c r="G104" s="9">
        <v>44254621</v>
      </c>
      <c r="H104" s="9">
        <v>0</v>
      </c>
      <c r="I104" s="9">
        <v>0</v>
      </c>
      <c r="J104" s="9">
        <v>2428647</v>
      </c>
      <c r="K104" s="9">
        <v>2411663</v>
      </c>
      <c r="L104" s="9">
        <v>16984</v>
      </c>
      <c r="M104" s="9">
        <v>0</v>
      </c>
    </row>
    <row r="105" spans="2:13" ht="12.75">
      <c r="B105" s="35" t="s">
        <v>17</v>
      </c>
      <c r="C105" s="12">
        <v>52947224</v>
      </c>
      <c r="D105" s="2">
        <v>75456737</v>
      </c>
      <c r="E105" s="2">
        <v>63893548</v>
      </c>
      <c r="F105" s="11">
        <v>58438008</v>
      </c>
      <c r="G105" s="11">
        <v>44254621</v>
      </c>
      <c r="H105" s="11">
        <v>14183387</v>
      </c>
      <c r="I105" s="11">
        <v>0</v>
      </c>
      <c r="J105" s="2">
        <v>5455540</v>
      </c>
      <c r="K105" s="11">
        <v>5419240</v>
      </c>
      <c r="L105" s="11">
        <v>36300</v>
      </c>
      <c r="M105" s="10" t="s">
        <v>32</v>
      </c>
    </row>
    <row r="106" spans="2:13" ht="25.5">
      <c r="B106" s="31" t="s">
        <v>43</v>
      </c>
      <c r="C106" s="12">
        <v>3008063</v>
      </c>
      <c r="D106" s="11">
        <v>18519650</v>
      </c>
      <c r="E106" s="2">
        <v>17210280</v>
      </c>
      <c r="F106" s="11">
        <v>14183387</v>
      </c>
      <c r="G106" s="11">
        <v>0</v>
      </c>
      <c r="H106" s="11">
        <v>14183387</v>
      </c>
      <c r="I106" s="11">
        <v>0</v>
      </c>
      <c r="J106" s="2">
        <v>3026893</v>
      </c>
      <c r="K106" s="11">
        <v>3007577</v>
      </c>
      <c r="L106" s="11">
        <v>19316</v>
      </c>
      <c r="M106" s="10" t="s">
        <v>32</v>
      </c>
    </row>
    <row r="107" spans="2:13" ht="12.75">
      <c r="B107" s="34" t="s">
        <v>96</v>
      </c>
      <c r="C107" s="14">
        <v>833821177</v>
      </c>
      <c r="D107" s="14">
        <v>913535767</v>
      </c>
      <c r="E107" s="14">
        <v>930204581</v>
      </c>
      <c r="F107" s="9">
        <v>882647640</v>
      </c>
      <c r="G107" s="9">
        <v>175130127</v>
      </c>
      <c r="H107" s="9">
        <v>706350870</v>
      </c>
      <c r="I107" s="9">
        <v>1166643</v>
      </c>
      <c r="J107" s="9">
        <v>47556941</v>
      </c>
      <c r="K107" s="9">
        <v>42356263</v>
      </c>
      <c r="L107" s="9">
        <v>4775847</v>
      </c>
      <c r="M107" s="9">
        <v>424831</v>
      </c>
    </row>
    <row r="108" spans="2:13" ht="12.75">
      <c r="B108" s="23" t="s">
        <v>97</v>
      </c>
      <c r="C108" s="8">
        <v>956927601</v>
      </c>
      <c r="D108" s="2">
        <v>1073478236</v>
      </c>
      <c r="E108" s="2">
        <v>1080167387</v>
      </c>
      <c r="F108" s="2">
        <v>1032610446</v>
      </c>
      <c r="G108" s="2">
        <v>304547223</v>
      </c>
      <c r="H108" s="2">
        <v>726896580</v>
      </c>
      <c r="I108" s="2">
        <v>1166643</v>
      </c>
      <c r="J108" s="2">
        <v>47556941</v>
      </c>
      <c r="K108" s="2">
        <v>42356263</v>
      </c>
      <c r="L108" s="2">
        <v>4775847</v>
      </c>
      <c r="M108" s="2">
        <v>424831</v>
      </c>
    </row>
    <row r="109" spans="2:13" ht="12.75">
      <c r="B109" s="31" t="s">
        <v>98</v>
      </c>
      <c r="C109" s="12">
        <v>101657891</v>
      </c>
      <c r="D109" s="11">
        <v>131901572</v>
      </c>
      <c r="E109" s="2">
        <v>120786445</v>
      </c>
      <c r="F109" s="11">
        <v>120786445</v>
      </c>
      <c r="G109" s="11">
        <v>120786445</v>
      </c>
      <c r="H109" s="11">
        <v>0</v>
      </c>
      <c r="I109" s="11">
        <v>0</v>
      </c>
      <c r="J109" s="2">
        <v>0</v>
      </c>
      <c r="K109" s="42" t="s">
        <v>32</v>
      </c>
      <c r="L109" s="42" t="s">
        <v>32</v>
      </c>
      <c r="M109" s="42" t="s">
        <v>32</v>
      </c>
    </row>
    <row r="110" spans="2:13" ht="12.75">
      <c r="B110" s="31" t="s">
        <v>99</v>
      </c>
      <c r="C110" s="12">
        <v>7663115</v>
      </c>
      <c r="D110" s="11">
        <v>7577897</v>
      </c>
      <c r="E110" s="2">
        <v>425000</v>
      </c>
      <c r="F110" s="11">
        <v>425000</v>
      </c>
      <c r="G110" s="11">
        <v>425000</v>
      </c>
      <c r="H110" s="11">
        <v>0</v>
      </c>
      <c r="I110" s="11">
        <v>0</v>
      </c>
      <c r="J110" s="2">
        <v>0</v>
      </c>
      <c r="K110" s="42" t="s">
        <v>32</v>
      </c>
      <c r="L110" s="42" t="s">
        <v>32</v>
      </c>
      <c r="M110" s="42" t="s">
        <v>32</v>
      </c>
    </row>
    <row r="111" spans="2:13" ht="12.75">
      <c r="B111" s="31" t="s">
        <v>100</v>
      </c>
      <c r="C111" s="12" t="s">
        <v>32</v>
      </c>
      <c r="D111" s="10" t="s">
        <v>32</v>
      </c>
      <c r="E111" s="2">
        <v>7152897</v>
      </c>
      <c r="F111" s="11">
        <v>7152897</v>
      </c>
      <c r="G111" s="11">
        <v>7152897</v>
      </c>
      <c r="H111" s="10" t="s">
        <v>32</v>
      </c>
      <c r="I111" s="11">
        <v>0</v>
      </c>
      <c r="J111" s="2">
        <v>0</v>
      </c>
      <c r="K111" s="42" t="s">
        <v>32</v>
      </c>
      <c r="L111" s="42" t="s">
        <v>32</v>
      </c>
      <c r="M111" s="42" t="s">
        <v>32</v>
      </c>
    </row>
    <row r="112" spans="2:13" ht="25.5">
      <c r="B112" s="31" t="s">
        <v>53</v>
      </c>
      <c r="C112" s="12">
        <v>13785418</v>
      </c>
      <c r="D112" s="11">
        <v>20463000</v>
      </c>
      <c r="E112" s="2">
        <v>20337302</v>
      </c>
      <c r="F112" s="11">
        <v>20337302</v>
      </c>
      <c r="G112" s="10" t="s">
        <v>32</v>
      </c>
      <c r="H112" s="11">
        <v>20337302</v>
      </c>
      <c r="I112" s="11">
        <v>0</v>
      </c>
      <c r="J112" s="2">
        <v>0</v>
      </c>
      <c r="K112" s="42" t="s">
        <v>32</v>
      </c>
      <c r="L112" s="42" t="s">
        <v>32</v>
      </c>
      <c r="M112" s="42" t="s">
        <v>32</v>
      </c>
    </row>
    <row r="113" spans="2:13" ht="25.5">
      <c r="B113" s="31" t="s">
        <v>63</v>
      </c>
      <c r="C113" s="12" t="s">
        <v>32</v>
      </c>
      <c r="D113" s="10" t="s">
        <v>32</v>
      </c>
      <c r="E113" s="2">
        <v>1261162</v>
      </c>
      <c r="F113" s="11">
        <v>1261162</v>
      </c>
      <c r="G113" s="11">
        <v>1052754</v>
      </c>
      <c r="H113" s="11">
        <v>208408</v>
      </c>
      <c r="I113" s="11">
        <v>0</v>
      </c>
      <c r="J113" s="2">
        <v>0</v>
      </c>
      <c r="K113" s="42" t="s">
        <v>32</v>
      </c>
      <c r="L113" s="42" t="s">
        <v>32</v>
      </c>
      <c r="M113" s="42" t="s">
        <v>32</v>
      </c>
    </row>
    <row r="114" spans="2:13" ht="12.75">
      <c r="B114" s="36" t="s">
        <v>101</v>
      </c>
      <c r="C114" s="14">
        <v>181764731</v>
      </c>
      <c r="D114" s="14">
        <v>261960543</v>
      </c>
      <c r="E114" s="14">
        <v>216473236</v>
      </c>
      <c r="F114" s="9">
        <v>98535902</v>
      </c>
      <c r="G114" s="9">
        <v>75153492</v>
      </c>
      <c r="H114" s="9">
        <v>22854045</v>
      </c>
      <c r="I114" s="9">
        <v>528365</v>
      </c>
      <c r="J114" s="9">
        <v>117937334</v>
      </c>
      <c r="K114" s="9">
        <v>94729158</v>
      </c>
      <c r="L114" s="9">
        <v>21735426</v>
      </c>
      <c r="M114" s="9">
        <v>1472750</v>
      </c>
    </row>
    <row r="115" spans="1:13" s="18" customFormat="1" ht="13.5">
      <c r="A115" s="17"/>
      <c r="B115" s="38" t="s">
        <v>102</v>
      </c>
      <c r="C115" s="14">
        <v>64329779</v>
      </c>
      <c r="D115" s="14">
        <v>101542092</v>
      </c>
      <c r="E115" s="14">
        <v>87388460</v>
      </c>
      <c r="F115" s="9">
        <v>36735053</v>
      </c>
      <c r="G115" s="9">
        <v>19563847</v>
      </c>
      <c r="H115" s="9">
        <v>16654647</v>
      </c>
      <c r="I115" s="9">
        <v>516559</v>
      </c>
      <c r="J115" s="9">
        <v>50653407</v>
      </c>
      <c r="K115" s="9">
        <v>28620337</v>
      </c>
      <c r="L115" s="9">
        <v>20683000</v>
      </c>
      <c r="M115" s="9">
        <v>1350070</v>
      </c>
    </row>
    <row r="116" spans="2:13" ht="12.75">
      <c r="B116" s="23" t="s">
        <v>17</v>
      </c>
      <c r="C116" s="8">
        <v>64329779</v>
      </c>
      <c r="D116" s="2">
        <v>101542092</v>
      </c>
      <c r="E116" s="2">
        <v>87678460</v>
      </c>
      <c r="F116" s="2">
        <v>37025053</v>
      </c>
      <c r="G116" s="2">
        <v>19853847</v>
      </c>
      <c r="H116" s="2">
        <v>16654647</v>
      </c>
      <c r="I116" s="2">
        <v>516559</v>
      </c>
      <c r="J116" s="2">
        <v>50653407</v>
      </c>
      <c r="K116" s="2">
        <v>28620337</v>
      </c>
      <c r="L116" s="2">
        <v>20683000</v>
      </c>
      <c r="M116" s="2">
        <v>1350070</v>
      </c>
    </row>
    <row r="117" spans="2:13" ht="25.5">
      <c r="B117" s="31" t="s">
        <v>103</v>
      </c>
      <c r="C117" s="12" t="s">
        <v>32</v>
      </c>
      <c r="D117" s="42" t="s">
        <v>32</v>
      </c>
      <c r="E117" s="2">
        <v>290000</v>
      </c>
      <c r="F117" s="11">
        <v>290000</v>
      </c>
      <c r="G117" s="11">
        <v>290000</v>
      </c>
      <c r="H117" s="10" t="s">
        <v>32</v>
      </c>
      <c r="I117" s="10" t="s">
        <v>32</v>
      </c>
      <c r="J117" s="2">
        <v>0</v>
      </c>
      <c r="K117" s="42" t="s">
        <v>32</v>
      </c>
      <c r="L117" s="42" t="s">
        <v>32</v>
      </c>
      <c r="M117" s="42" t="s">
        <v>32</v>
      </c>
    </row>
    <row r="118" spans="1:13" s="18" customFormat="1" ht="13.5">
      <c r="A118" s="17"/>
      <c r="B118" s="38" t="s">
        <v>104</v>
      </c>
      <c r="C118" s="14">
        <v>1414728</v>
      </c>
      <c r="D118" s="9">
        <v>2000414</v>
      </c>
      <c r="E118" s="9">
        <v>2087981</v>
      </c>
      <c r="F118" s="9">
        <v>360847</v>
      </c>
      <c r="G118" s="9">
        <v>249041</v>
      </c>
      <c r="H118" s="9">
        <v>100000</v>
      </c>
      <c r="I118" s="9">
        <v>11806</v>
      </c>
      <c r="J118" s="9">
        <v>1727134</v>
      </c>
      <c r="K118" s="9">
        <v>1649817</v>
      </c>
      <c r="L118" s="9">
        <v>53395</v>
      </c>
      <c r="M118" s="9">
        <v>23922</v>
      </c>
    </row>
    <row r="119" spans="1:13" s="18" customFormat="1" ht="13.5">
      <c r="A119" s="17"/>
      <c r="B119" s="38" t="s">
        <v>105</v>
      </c>
      <c r="C119" s="14">
        <v>116020224</v>
      </c>
      <c r="D119" s="14">
        <v>158418037</v>
      </c>
      <c r="E119" s="14">
        <v>126996795</v>
      </c>
      <c r="F119" s="9">
        <v>61440002</v>
      </c>
      <c r="G119" s="9">
        <v>55340604</v>
      </c>
      <c r="H119" s="9">
        <v>6099398</v>
      </c>
      <c r="I119" s="9">
        <v>0</v>
      </c>
      <c r="J119" s="9">
        <v>65556793</v>
      </c>
      <c r="K119" s="9">
        <v>64459004</v>
      </c>
      <c r="L119" s="9">
        <v>999031</v>
      </c>
      <c r="M119" s="9">
        <v>98758</v>
      </c>
    </row>
    <row r="120" spans="2:13" ht="12.75">
      <c r="B120" s="23" t="s">
        <v>17</v>
      </c>
      <c r="C120" s="8">
        <v>126030609</v>
      </c>
      <c r="D120" s="2">
        <v>158418037</v>
      </c>
      <c r="E120" s="2">
        <v>137816897</v>
      </c>
      <c r="F120" s="2">
        <v>72260104</v>
      </c>
      <c r="G120" s="2">
        <v>66160706</v>
      </c>
      <c r="H120" s="2">
        <v>6099398</v>
      </c>
      <c r="I120" s="2">
        <v>0</v>
      </c>
      <c r="J120" s="2">
        <v>65556793</v>
      </c>
      <c r="K120" s="2">
        <v>64459004</v>
      </c>
      <c r="L120" s="2">
        <v>999031</v>
      </c>
      <c r="M120" s="2">
        <v>98758</v>
      </c>
    </row>
    <row r="121" spans="2:13" ht="25.5">
      <c r="B121" s="31" t="s">
        <v>106</v>
      </c>
      <c r="C121" s="12">
        <v>10010385</v>
      </c>
      <c r="D121" s="42">
        <v>0</v>
      </c>
      <c r="E121" s="2">
        <v>10820102</v>
      </c>
      <c r="F121" s="11">
        <v>10820102</v>
      </c>
      <c r="G121" s="11">
        <v>10820102</v>
      </c>
      <c r="H121" s="10" t="s">
        <v>32</v>
      </c>
      <c r="I121" s="11">
        <v>0</v>
      </c>
      <c r="J121" s="42" t="s">
        <v>32</v>
      </c>
      <c r="K121" s="42" t="s">
        <v>32</v>
      </c>
      <c r="L121" s="42" t="s">
        <v>32</v>
      </c>
      <c r="M121" s="42" t="s">
        <v>32</v>
      </c>
    </row>
    <row r="122" spans="2:13" ht="13.5">
      <c r="B122" s="37" t="s">
        <v>107</v>
      </c>
      <c r="C122" s="15">
        <v>-2655612</v>
      </c>
      <c r="D122" s="15">
        <v>-16751252</v>
      </c>
      <c r="E122" s="15">
        <v>-17482186</v>
      </c>
      <c r="F122" s="9">
        <v>-18236177</v>
      </c>
      <c r="G122" s="9">
        <v>-21544069</v>
      </c>
      <c r="H122" s="9">
        <v>3307892</v>
      </c>
      <c r="I122" s="9">
        <v>0</v>
      </c>
      <c r="J122" s="9">
        <v>753991</v>
      </c>
      <c r="K122" s="9">
        <v>-277362</v>
      </c>
      <c r="L122" s="9">
        <v>1156216</v>
      </c>
      <c r="M122" s="9">
        <v>-124863</v>
      </c>
    </row>
    <row r="123" spans="2:13" ht="12.75">
      <c r="B123" s="23" t="s">
        <v>17</v>
      </c>
      <c r="C123" s="8">
        <v>4321455</v>
      </c>
      <c r="D123" s="8">
        <v>-244048</v>
      </c>
      <c r="E123" s="8">
        <v>-4992950</v>
      </c>
      <c r="F123" s="2">
        <v>-5746941</v>
      </c>
      <c r="G123" s="2">
        <v>-9054833</v>
      </c>
      <c r="H123" s="2">
        <v>3307892</v>
      </c>
      <c r="I123" s="2">
        <v>0</v>
      </c>
      <c r="J123" s="2">
        <v>753991</v>
      </c>
      <c r="K123" s="2">
        <v>-277362</v>
      </c>
      <c r="L123" s="2">
        <v>1156216</v>
      </c>
      <c r="M123" s="2">
        <v>-124863</v>
      </c>
    </row>
    <row r="124" spans="2:13" ht="12.75">
      <c r="B124" s="31" t="s">
        <v>108</v>
      </c>
      <c r="C124" s="12">
        <v>6977067</v>
      </c>
      <c r="D124" s="12">
        <v>16507204</v>
      </c>
      <c r="E124" s="12">
        <v>12489236</v>
      </c>
      <c r="F124" s="1">
        <v>12489236</v>
      </c>
      <c r="G124" s="1">
        <v>12489236</v>
      </c>
      <c r="H124" s="1">
        <v>0</v>
      </c>
      <c r="I124" s="1">
        <v>0</v>
      </c>
      <c r="J124" s="42" t="s">
        <v>32</v>
      </c>
      <c r="K124" s="42" t="s">
        <v>32</v>
      </c>
      <c r="L124" s="42" t="s">
        <v>32</v>
      </c>
      <c r="M124" s="42" t="s">
        <v>32</v>
      </c>
    </row>
    <row r="125" spans="2:13" ht="12.75">
      <c r="B125" s="35" t="s">
        <v>109</v>
      </c>
      <c r="C125" s="12">
        <v>11995776</v>
      </c>
      <c r="D125" s="12">
        <v>11993485</v>
      </c>
      <c r="E125" s="12">
        <v>8629113</v>
      </c>
      <c r="F125" s="2">
        <v>6564610</v>
      </c>
      <c r="G125" s="2">
        <v>2586862</v>
      </c>
      <c r="H125" s="2">
        <v>3977748</v>
      </c>
      <c r="I125" s="2">
        <v>0</v>
      </c>
      <c r="J125" s="9">
        <v>2064503</v>
      </c>
      <c r="K125" s="2">
        <v>-111377</v>
      </c>
      <c r="L125" s="2">
        <v>2175880</v>
      </c>
      <c r="M125" s="2">
        <v>0</v>
      </c>
    </row>
    <row r="126" spans="2:12" ht="12.75">
      <c r="B126" s="23" t="s">
        <v>17</v>
      </c>
      <c r="C126" s="8">
        <v>39637741</v>
      </c>
      <c r="D126" s="2">
        <v>37278241</v>
      </c>
      <c r="E126" s="2">
        <v>29345943</v>
      </c>
      <c r="F126" s="2">
        <v>27281440</v>
      </c>
      <c r="G126" s="2">
        <v>23303692</v>
      </c>
      <c r="H126" s="2">
        <v>3977748</v>
      </c>
      <c r="I126" s="2">
        <v>0</v>
      </c>
      <c r="J126" s="2">
        <v>2064503</v>
      </c>
      <c r="K126" s="2">
        <v>-111377</v>
      </c>
      <c r="L126" s="2">
        <v>2175880</v>
      </c>
    </row>
    <row r="127" spans="2:13" ht="12.75">
      <c r="B127" s="31" t="s">
        <v>108</v>
      </c>
      <c r="C127" s="12">
        <v>27641965</v>
      </c>
      <c r="D127" s="2">
        <v>25284756</v>
      </c>
      <c r="E127" s="2">
        <v>20716830</v>
      </c>
      <c r="F127" s="11">
        <v>20716830</v>
      </c>
      <c r="G127" s="11">
        <v>20716830</v>
      </c>
      <c r="H127" s="10" t="s">
        <v>32</v>
      </c>
      <c r="I127" s="10" t="s">
        <v>32</v>
      </c>
      <c r="J127" s="42" t="s">
        <v>32</v>
      </c>
      <c r="K127" s="42" t="s">
        <v>32</v>
      </c>
      <c r="L127" s="42" t="s">
        <v>32</v>
      </c>
      <c r="M127" s="42" t="s">
        <v>32</v>
      </c>
    </row>
    <row r="128" spans="2:13" ht="12.75">
      <c r="B128" s="39" t="s">
        <v>110</v>
      </c>
      <c r="C128" s="10">
        <v>14651388</v>
      </c>
      <c r="D128" s="10">
        <v>28744737</v>
      </c>
      <c r="E128" s="10">
        <v>26111299</v>
      </c>
      <c r="F128" s="2">
        <v>24800787</v>
      </c>
      <c r="G128" s="2">
        <v>24130931</v>
      </c>
      <c r="H128" s="2">
        <v>669856</v>
      </c>
      <c r="I128" s="2">
        <v>0</v>
      </c>
      <c r="J128" s="9">
        <v>1310512</v>
      </c>
      <c r="K128" s="2">
        <v>165985</v>
      </c>
      <c r="L128" s="2">
        <v>1019664</v>
      </c>
      <c r="M128" s="2">
        <v>124863</v>
      </c>
    </row>
    <row r="129" spans="2:13" ht="12.75">
      <c r="B129" s="23" t="s">
        <v>17</v>
      </c>
      <c r="C129" s="8">
        <v>35316286</v>
      </c>
      <c r="D129" s="2">
        <v>37522289</v>
      </c>
      <c r="E129" s="2">
        <v>34338893</v>
      </c>
      <c r="F129" s="2">
        <v>33028381</v>
      </c>
      <c r="G129" s="2">
        <v>32358525</v>
      </c>
      <c r="H129" s="2">
        <v>669856</v>
      </c>
      <c r="I129" s="2">
        <v>0</v>
      </c>
      <c r="J129" s="2">
        <v>1310512</v>
      </c>
      <c r="K129" s="2">
        <v>165985</v>
      </c>
      <c r="L129" s="2">
        <v>1019664</v>
      </c>
      <c r="M129" s="2">
        <v>124863</v>
      </c>
    </row>
    <row r="130" spans="2:13" ht="12.75">
      <c r="B130" s="31" t="s">
        <v>111</v>
      </c>
      <c r="C130" s="12">
        <v>20664898</v>
      </c>
      <c r="D130" s="2">
        <v>8777552</v>
      </c>
      <c r="E130" s="2">
        <v>8227594</v>
      </c>
      <c r="F130" s="11">
        <v>8227594</v>
      </c>
      <c r="G130" s="11">
        <v>8227594</v>
      </c>
      <c r="H130" s="10" t="s">
        <v>32</v>
      </c>
      <c r="I130" s="10" t="s">
        <v>32</v>
      </c>
      <c r="J130" s="42" t="s">
        <v>32</v>
      </c>
      <c r="K130" s="42" t="s">
        <v>32</v>
      </c>
      <c r="L130" s="42" t="s">
        <v>32</v>
      </c>
      <c r="M130" s="42" t="s">
        <v>32</v>
      </c>
    </row>
    <row r="131" ht="12.75">
      <c r="J131" s="9"/>
    </row>
    <row r="132" spans="1:13" s="18" customFormat="1" ht="12.75">
      <c r="A132" s="17"/>
      <c r="B132" s="18" t="s">
        <v>112</v>
      </c>
      <c r="C132" s="9">
        <v>-101549537</v>
      </c>
      <c r="D132" s="9">
        <v>-230889564</v>
      </c>
      <c r="E132" s="9">
        <v>-130498795</v>
      </c>
      <c r="F132" s="9">
        <v>71369274</v>
      </c>
      <c r="G132" s="9">
        <v>115823536</v>
      </c>
      <c r="H132" s="9">
        <v>-45351225</v>
      </c>
      <c r="I132" s="9">
        <v>896963</v>
      </c>
      <c r="J132" s="9">
        <v>-201868069</v>
      </c>
      <c r="K132" s="9">
        <v>-167217692</v>
      </c>
      <c r="L132" s="9">
        <v>-34523766</v>
      </c>
      <c r="M132" s="9">
        <v>-126611</v>
      </c>
    </row>
    <row r="135" spans="1:6" ht="12.75">
      <c r="A135" s="48" t="s">
        <v>114</v>
      </c>
      <c r="B135" s="48"/>
      <c r="C135" s="48"/>
      <c r="D135" s="48"/>
      <c r="E135" s="48"/>
      <c r="F135" s="48"/>
    </row>
  </sheetData>
  <mergeCells count="11">
    <mergeCell ref="K4:M4"/>
    <mergeCell ref="G4:I4"/>
    <mergeCell ref="F4:F5"/>
    <mergeCell ref="A135:F135"/>
    <mergeCell ref="A2:M2"/>
    <mergeCell ref="E4:E5"/>
    <mergeCell ref="A4:A5"/>
    <mergeCell ref="C4:C5"/>
    <mergeCell ref="D4:D5"/>
    <mergeCell ref="B4:B5"/>
    <mergeCell ref="J4:J5"/>
  </mergeCells>
  <printOptions horizontalCentered="1"/>
  <pageMargins left="0" right="0" top="0.984251968503937" bottom="0.984251968503937" header="0.5118110236220472" footer="0.5118110236220472"/>
  <pageSetup firstPageNumber="13" useFirstPageNumber="1" horizontalDpi="600" verticalDpi="600" orientation="landscape" paperSize="9" scale="53" r:id="rId1"/>
  <headerFooter alignWithMargins="0">
    <oddFooter>&amp;R
&amp;P</oddFooter>
  </headerFooter>
  <rowBreaks count="2" manualBreakCount="2">
    <brk id="49" max="12" man="1"/>
    <brk id="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Irena.Suksta@kase.gov.lv,7094210
</dc:description>
  <cp:lastModifiedBy>SandijaK</cp:lastModifiedBy>
  <cp:lastPrinted>2003-07-23T12:49:43Z</cp:lastPrinted>
  <dcterms:created xsi:type="dcterms:W3CDTF">2003-06-28T11:01:42Z</dcterms:created>
  <dcterms:modified xsi:type="dcterms:W3CDTF">2003-09-16T14:49:29Z</dcterms:modified>
  <cp:category/>
  <cp:version/>
  <cp:contentType/>
  <cp:contentStatus/>
</cp:coreProperties>
</file>