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iga.klavina\Desktop\"/>
    </mc:Choice>
  </mc:AlternateContent>
  <bookViews>
    <workbookView xWindow="0" yWindow="0" windowWidth="23415" windowHeight="11370" firstSheet="1" activeTab="4"/>
  </bookViews>
  <sheets>
    <sheet name="PP_procesa_mērķis_saīsinājumi" sheetId="56" r:id="rId1"/>
    <sheet name="versijas izmaiņas" sheetId="63" r:id="rId2"/>
    <sheet name="PP_procesa_apraksts" sheetId="57" r:id="rId3"/>
    <sheet name="FG4_procesa_apraksts" sheetId="58" r:id="rId4"/>
    <sheet name="Pielik_papildu_samaksas_veidi" sheetId="59" r:id="rId5"/>
  </sheets>
  <definedNames>
    <definedName name="_xlnm._FilterDatabase" localSheetId="3" hidden="1">FG4_procesa_apraksts!$A$4:$P$4</definedName>
    <definedName name="_xlnm._FilterDatabase" localSheetId="4" hidden="1">Pielik_papildu_samaksas_veidi!$A$1:$F$42</definedName>
    <definedName name="_xlnm._FilterDatabase" localSheetId="2" hidden="1">PP_procesa_apraksts!$A$4:$Q$4</definedName>
    <definedName name="_xlnm.Print_Area" localSheetId="1">'versijas izmaiņas'!$A$1:$A$22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2" i="57" l="1"/>
  <c r="P330" i="57"/>
  <c r="P313" i="57"/>
  <c r="P331" i="57"/>
  <c r="C330" i="57"/>
  <c r="P312" i="57"/>
  <c r="P194" i="57"/>
  <c r="C195" i="57"/>
  <c r="P191" i="57"/>
  <c r="C194" i="57"/>
  <c r="C66" i="58"/>
  <c r="C67" i="58"/>
  <c r="P91" i="57"/>
  <c r="P90" i="57"/>
  <c r="C62" i="58"/>
  <c r="C63" i="58"/>
  <c r="P89" i="57"/>
  <c r="C59" i="58"/>
  <c r="C60" i="58"/>
  <c r="C234" i="57"/>
  <c r="C207" i="57"/>
  <c r="P224" i="57"/>
  <c r="C231" i="57"/>
  <c r="C230" i="57"/>
  <c r="C229" i="57"/>
  <c r="C228" i="57"/>
  <c r="C107" i="58"/>
  <c r="C108" i="58"/>
  <c r="P93" i="57"/>
  <c r="P92" i="57"/>
  <c r="P73" i="57"/>
  <c r="P72" i="57"/>
  <c r="C108" i="57"/>
  <c r="C107" i="57"/>
  <c r="C106" i="57"/>
  <c r="P143" i="57"/>
  <c r="P144" i="57"/>
  <c r="C105" i="57"/>
  <c r="P106" i="57"/>
  <c r="C87" i="58"/>
  <c r="C80" i="57"/>
  <c r="P52" i="57"/>
  <c r="C208" i="57"/>
  <c r="P253" i="57"/>
  <c r="P246" i="57"/>
  <c r="P238" i="57"/>
  <c r="P228" i="57"/>
  <c r="P218" i="57"/>
  <c r="P211" i="57"/>
  <c r="P196" i="57"/>
  <c r="P184" i="57"/>
  <c r="P155" i="57"/>
  <c r="P125" i="57"/>
  <c r="P80" i="57"/>
  <c r="P62" i="57"/>
  <c r="P55" i="57"/>
  <c r="P33" i="57"/>
  <c r="P22" i="57"/>
  <c r="P14" i="57"/>
  <c r="C353" i="57"/>
  <c r="C354" i="57"/>
  <c r="P354" i="57"/>
  <c r="C329" i="57"/>
  <c r="C327" i="57"/>
  <c r="C326" i="57"/>
  <c r="C325" i="57"/>
  <c r="C324" i="57"/>
  <c r="C323" i="57"/>
  <c r="C322" i="57"/>
  <c r="C321" i="57"/>
  <c r="C320" i="57"/>
  <c r="C319" i="57"/>
  <c r="C318" i="57"/>
  <c r="C317" i="57"/>
  <c r="C316" i="57"/>
  <c r="C315" i="57"/>
  <c r="C314" i="57"/>
  <c r="C313" i="57"/>
  <c r="P332" i="57"/>
  <c r="P333" i="57"/>
  <c r="C109" i="58"/>
  <c r="C110" i="58"/>
  <c r="C96" i="58"/>
  <c r="C95" i="58"/>
  <c r="C39" i="58"/>
  <c r="C38" i="58"/>
  <c r="C40" i="58"/>
  <c r="O37" i="58"/>
  <c r="O35" i="58"/>
  <c r="O36" i="58"/>
  <c r="C331" i="57"/>
  <c r="C328" i="57"/>
  <c r="C312" i="57"/>
  <c r="P310" i="57"/>
  <c r="P132" i="57"/>
  <c r="C204" i="57"/>
  <c r="C305" i="57"/>
  <c r="C11" i="58"/>
  <c r="C10" i="58"/>
  <c r="P231" i="57"/>
  <c r="P230" i="57"/>
  <c r="P232" i="57"/>
  <c r="P229" i="57"/>
  <c r="P227" i="57"/>
  <c r="P158" i="57"/>
  <c r="C158" i="57"/>
  <c r="C226" i="57"/>
  <c r="C227" i="57"/>
  <c r="C71" i="58"/>
  <c r="C70" i="58"/>
  <c r="P280" i="57"/>
  <c r="P278" i="57"/>
  <c r="P279" i="57"/>
  <c r="P288" i="57"/>
  <c r="P306" i="57"/>
  <c r="P336" i="57"/>
  <c r="P308" i="57"/>
  <c r="P307" i="57"/>
  <c r="C306" i="57"/>
  <c r="P352" i="57"/>
  <c r="P311" i="57"/>
  <c r="P284" i="57"/>
  <c r="C46" i="58"/>
  <c r="C47" i="58"/>
  <c r="O47" i="58"/>
  <c r="P88" i="57"/>
  <c r="P87" i="57"/>
  <c r="P86" i="57"/>
  <c r="P85" i="57"/>
  <c r="P84" i="57"/>
  <c r="P83" i="57"/>
  <c r="C53" i="58"/>
  <c r="C54" i="58"/>
  <c r="O34" i="58"/>
  <c r="O33" i="58"/>
  <c r="C32" i="58"/>
  <c r="C33" i="58"/>
  <c r="C34" i="58"/>
  <c r="C25" i="58"/>
  <c r="C26" i="58"/>
  <c r="C14" i="58"/>
  <c r="C15" i="58"/>
  <c r="P82" i="57"/>
  <c r="C13" i="58"/>
  <c r="C7" i="58"/>
  <c r="C8" i="58"/>
  <c r="C79" i="57"/>
  <c r="P11" i="57"/>
  <c r="P10" i="57"/>
  <c r="P142" i="57"/>
  <c r="C112" i="57"/>
  <c r="C111" i="57"/>
  <c r="P71" i="57"/>
  <c r="P203" i="57"/>
  <c r="C203" i="57"/>
  <c r="C18" i="58"/>
  <c r="C111" i="58"/>
  <c r="C97" i="58"/>
  <c r="C49" i="58"/>
  <c r="C69" i="58"/>
  <c r="C68" i="58"/>
  <c r="C64" i="58"/>
  <c r="C57" i="58"/>
  <c r="C56" i="58"/>
  <c r="C49" i="57"/>
  <c r="C48" i="58"/>
  <c r="C35" i="58"/>
  <c r="C55" i="58"/>
  <c r="C17" i="58"/>
  <c r="C9" i="58"/>
  <c r="C16" i="58"/>
  <c r="C12" i="58"/>
  <c r="C83" i="58"/>
  <c r="C94" i="58"/>
  <c r="C82" i="58"/>
  <c r="C78" i="58"/>
  <c r="C91" i="58"/>
  <c r="C90" i="58"/>
  <c r="C81" i="58"/>
  <c r="C77" i="58"/>
  <c r="C89" i="58"/>
  <c r="C76" i="58"/>
  <c r="C28" i="58"/>
  <c r="C88" i="58"/>
  <c r="C75" i="58"/>
  <c r="C74" i="58"/>
  <c r="O24" i="58"/>
  <c r="P189" i="57"/>
  <c r="P44" i="57"/>
  <c r="P36" i="57"/>
  <c r="P25" i="57"/>
  <c r="P353" i="57"/>
  <c r="P69" i="57"/>
  <c r="P67" i="57"/>
  <c r="P65" i="57"/>
  <c r="P58" i="57"/>
  <c r="P37" i="57"/>
  <c r="P26" i="57"/>
  <c r="P18" i="57"/>
  <c r="P131" i="57"/>
  <c r="P77" i="57"/>
  <c r="P45" i="57"/>
  <c r="P76" i="57"/>
  <c r="P17" i="57"/>
  <c r="P275" i="57"/>
  <c r="P271" i="57"/>
  <c r="P269" i="57"/>
  <c r="P130" i="57"/>
  <c r="P256" i="57"/>
  <c r="P249" i="57"/>
  <c r="P200" i="57"/>
  <c r="P188" i="57"/>
  <c r="P287" i="57"/>
  <c r="P241" i="57"/>
  <c r="P221" i="57"/>
  <c r="P214" i="57"/>
  <c r="P129" i="57"/>
  <c r="P30" i="57"/>
  <c r="P128" i="57"/>
  <c r="P369" i="57"/>
  <c r="P176" i="57"/>
  <c r="P161" i="57"/>
  <c r="P145" i="57"/>
  <c r="P147" i="57"/>
  <c r="P172" i="57"/>
  <c r="P166" i="57"/>
  <c r="P160" i="57"/>
  <c r="C350" i="57"/>
  <c r="C396" i="57"/>
  <c r="P208" i="57" l="1"/>
  <c r="P146" i="57"/>
  <c r="C93" i="58"/>
  <c r="C92" i="58"/>
  <c r="C121" i="58"/>
  <c r="C120" i="58"/>
  <c r="C119" i="58"/>
  <c r="C118" i="58"/>
  <c r="C117" i="58"/>
  <c r="C116" i="58"/>
  <c r="C115" i="58"/>
  <c r="C114" i="58"/>
  <c r="C113" i="58"/>
  <c r="C112" i="58"/>
  <c r="O107" i="58"/>
  <c r="C106" i="58"/>
  <c r="C105" i="58"/>
  <c r="C104" i="58"/>
  <c r="C103" i="58"/>
  <c r="C102" i="58"/>
  <c r="C101" i="58"/>
  <c r="C100" i="58"/>
  <c r="C99" i="58"/>
  <c r="C98" i="58"/>
  <c r="O88" i="58"/>
  <c r="O87" i="58"/>
  <c r="O85" i="58"/>
  <c r="C85" i="58"/>
  <c r="O84" i="58"/>
  <c r="C84" i="58"/>
  <c r="O81" i="58"/>
  <c r="O79" i="58"/>
  <c r="O78" i="58"/>
  <c r="O77" i="58"/>
  <c r="O76" i="58"/>
  <c r="O75" i="58"/>
  <c r="O74" i="58"/>
  <c r="C72" i="58"/>
  <c r="O66" i="58"/>
  <c r="O62" i="58"/>
  <c r="O59" i="58"/>
  <c r="O53" i="58"/>
  <c r="C52" i="58"/>
  <c r="C51" i="58"/>
  <c r="O50" i="58"/>
  <c r="C50" i="58"/>
  <c r="O46" i="58"/>
  <c r="C44" i="58"/>
  <c r="C43" i="58"/>
  <c r="C42" i="58"/>
  <c r="C41" i="58"/>
  <c r="O38" i="58"/>
  <c r="O32" i="58"/>
  <c r="O30" i="58"/>
  <c r="O29" i="58"/>
  <c r="O28" i="58"/>
  <c r="O25" i="58"/>
  <c r="O20" i="58"/>
  <c r="C19" i="58"/>
  <c r="O14" i="58"/>
  <c r="O12" i="58"/>
  <c r="O7" i="58"/>
  <c r="C410" i="57"/>
  <c r="P409" i="57"/>
  <c r="C409" i="57"/>
  <c r="P408" i="57"/>
  <c r="C408" i="57"/>
  <c r="P407" i="57"/>
  <c r="C407" i="57"/>
  <c r="P406" i="57"/>
  <c r="P403" i="57"/>
  <c r="C403" i="57"/>
  <c r="P402" i="57"/>
  <c r="C400" i="57"/>
  <c r="P399" i="57"/>
  <c r="C397" i="57"/>
  <c r="C395" i="57"/>
  <c r="C394" i="57"/>
  <c r="C393" i="57"/>
  <c r="C392" i="57"/>
  <c r="C391" i="57"/>
  <c r="C390" i="57"/>
  <c r="C389" i="57"/>
  <c r="C388" i="57"/>
  <c r="C387" i="57"/>
  <c r="C386" i="57"/>
  <c r="C385" i="57"/>
  <c r="C384" i="57"/>
  <c r="C383" i="57"/>
  <c r="C382" i="57"/>
  <c r="C381" i="57"/>
  <c r="C380" i="57"/>
  <c r="C379" i="57"/>
  <c r="C378" i="57"/>
  <c r="C377" i="57"/>
  <c r="C376" i="57"/>
  <c r="C375" i="57"/>
  <c r="C374" i="57"/>
  <c r="C373" i="57"/>
  <c r="P372" i="57"/>
  <c r="C372" i="57"/>
  <c r="C369" i="57"/>
  <c r="P368" i="57"/>
  <c r="C368" i="57"/>
  <c r="P367" i="57"/>
  <c r="C367" i="57"/>
  <c r="P366" i="57"/>
  <c r="C366" i="57"/>
  <c r="P364" i="57"/>
  <c r="P363" i="57"/>
  <c r="C363" i="57"/>
  <c r="P362" i="57"/>
  <c r="C362" i="57"/>
  <c r="P361" i="57"/>
  <c r="P360" i="57"/>
  <c r="C360" i="57"/>
  <c r="P359" i="57"/>
  <c r="C359" i="57"/>
  <c r="P358" i="57"/>
  <c r="C349" i="57"/>
  <c r="C348" i="57"/>
  <c r="C347" i="57"/>
  <c r="C346" i="57"/>
  <c r="C345" i="57"/>
  <c r="C344" i="57"/>
  <c r="C343" i="57"/>
  <c r="C342" i="57"/>
  <c r="C341" i="57"/>
  <c r="C340" i="57"/>
  <c r="C339" i="57"/>
  <c r="C338" i="57"/>
  <c r="C337" i="57"/>
  <c r="C336" i="57"/>
  <c r="P335" i="57"/>
  <c r="C335" i="57"/>
  <c r="C352" i="57"/>
  <c r="C304" i="57"/>
  <c r="C303" i="57"/>
  <c r="C302" i="57"/>
  <c r="C301" i="57"/>
  <c r="C300" i="57"/>
  <c r="C299" i="57"/>
  <c r="C298" i="57"/>
  <c r="C297" i="57"/>
  <c r="C296" i="57"/>
  <c r="C295" i="57"/>
  <c r="C294" i="57"/>
  <c r="C293" i="57"/>
  <c r="C292" i="57"/>
  <c r="C291" i="57"/>
  <c r="C290" i="57"/>
  <c r="C289" i="57"/>
  <c r="C288" i="57"/>
  <c r="C286" i="57"/>
  <c r="P283" i="57"/>
  <c r="C276" i="57"/>
  <c r="C275" i="57"/>
  <c r="P274" i="57"/>
  <c r="C274" i="57"/>
  <c r="P273" i="57"/>
  <c r="C271" i="57"/>
  <c r="C270" i="57"/>
  <c r="C269" i="57"/>
  <c r="P268" i="57"/>
  <c r="C268" i="57"/>
  <c r="P266" i="57"/>
  <c r="P265" i="57"/>
  <c r="P264" i="57"/>
  <c r="C264" i="57"/>
  <c r="P263" i="57"/>
  <c r="C263" i="57"/>
  <c r="P262" i="57"/>
  <c r="P261" i="57"/>
  <c r="P260" i="57"/>
  <c r="P255" i="57"/>
  <c r="P254" i="57"/>
  <c r="P252" i="57"/>
  <c r="P251" i="57"/>
  <c r="C251" i="57"/>
  <c r="C250" i="57"/>
  <c r="P248" i="57"/>
  <c r="P247" i="57"/>
  <c r="P245" i="57"/>
  <c r="P244" i="57"/>
  <c r="P243" i="57"/>
  <c r="P240" i="57"/>
  <c r="P239" i="57"/>
  <c r="P237" i="57"/>
  <c r="C237" i="57"/>
  <c r="P236" i="57"/>
  <c r="C236" i="57"/>
  <c r="P235" i="57"/>
  <c r="C235" i="57"/>
  <c r="P234" i="57"/>
  <c r="P226" i="57"/>
  <c r="P225" i="57"/>
  <c r="C225" i="57"/>
  <c r="P223" i="57"/>
  <c r="P220" i="57"/>
  <c r="P219" i="57"/>
  <c r="C217" i="57"/>
  <c r="P217" i="57"/>
  <c r="P216" i="57"/>
  <c r="C216" i="57"/>
  <c r="P213" i="57"/>
  <c r="P212" i="57"/>
  <c r="P210" i="57"/>
  <c r="P209" i="57"/>
  <c r="P206" i="57"/>
  <c r="C206" i="57"/>
  <c r="P202" i="57"/>
  <c r="C202" i="57"/>
  <c r="P197" i="57"/>
  <c r="P195" i="57"/>
  <c r="C191" i="57"/>
  <c r="P186" i="57"/>
  <c r="P185" i="57"/>
  <c r="P183" i="57"/>
  <c r="P182" i="57"/>
  <c r="P181" i="57"/>
  <c r="P180" i="57"/>
  <c r="C180" i="57"/>
  <c r="P179" i="57"/>
  <c r="C176" i="57"/>
  <c r="P175" i="57"/>
  <c r="C173" i="57"/>
  <c r="P171" i="57"/>
  <c r="P170" i="57"/>
  <c r="C170" i="57"/>
  <c r="C168" i="57"/>
  <c r="C167" i="57"/>
  <c r="C166" i="57"/>
  <c r="P165" i="57"/>
  <c r="C165" i="57"/>
  <c r="P164" i="57"/>
  <c r="P163" i="57"/>
  <c r="C163" i="57"/>
  <c r="P159" i="57"/>
  <c r="P157" i="57"/>
  <c r="C157" i="57"/>
  <c r="P156" i="57"/>
  <c r="P154" i="57"/>
  <c r="P153" i="57"/>
  <c r="C153" i="57"/>
  <c r="P152" i="57"/>
  <c r="P151" i="57"/>
  <c r="C146" i="57"/>
  <c r="C143" i="57"/>
  <c r="P141" i="57"/>
  <c r="C138" i="57"/>
  <c r="P137" i="57"/>
  <c r="C137" i="57"/>
  <c r="C136" i="57"/>
  <c r="P135" i="57"/>
  <c r="C135" i="57"/>
  <c r="P127" i="57"/>
  <c r="P126" i="57"/>
  <c r="P124" i="57"/>
  <c r="P123" i="57"/>
  <c r="C123" i="57"/>
  <c r="P122" i="57"/>
  <c r="C122" i="57"/>
  <c r="C121" i="57"/>
  <c r="C120" i="57"/>
  <c r="C119" i="57"/>
  <c r="P118" i="57"/>
  <c r="C118" i="57"/>
  <c r="P116" i="57"/>
  <c r="P115" i="57"/>
  <c r="C115" i="57"/>
  <c r="P114" i="57"/>
  <c r="C114" i="57"/>
  <c r="P110" i="57"/>
  <c r="C110" i="57"/>
  <c r="P109" i="57"/>
  <c r="C109" i="57"/>
  <c r="P105" i="57"/>
  <c r="P103" i="57"/>
  <c r="P102" i="57"/>
  <c r="P101" i="57"/>
  <c r="C101" i="57"/>
  <c r="P100" i="57"/>
  <c r="P98" i="57"/>
  <c r="P97" i="57"/>
  <c r="C97" i="57"/>
  <c r="P96" i="57"/>
  <c r="P81" i="57"/>
  <c r="P79" i="57"/>
  <c r="P78" i="57"/>
  <c r="C78" i="57"/>
  <c r="P75" i="57"/>
  <c r="C75" i="57"/>
  <c r="P70" i="57"/>
  <c r="P68" i="57"/>
  <c r="P66" i="57"/>
  <c r="P64" i="57"/>
  <c r="P63" i="57"/>
  <c r="P61" i="57"/>
  <c r="P60" i="57"/>
  <c r="P57" i="57"/>
  <c r="P56" i="57"/>
  <c r="P54" i="57"/>
  <c r="C54" i="57"/>
  <c r="P53" i="57"/>
  <c r="C53" i="57"/>
  <c r="C51" i="57"/>
  <c r="P50" i="57"/>
  <c r="C50" i="57"/>
  <c r="P47" i="57"/>
  <c r="P46" i="57"/>
  <c r="C46" i="57"/>
  <c r="P43" i="57"/>
  <c r="P42" i="57"/>
  <c r="C42" i="57"/>
  <c r="C41" i="57"/>
  <c r="C40" i="57"/>
  <c r="P39" i="57"/>
  <c r="C39" i="57"/>
  <c r="P35" i="57"/>
  <c r="P34" i="57"/>
  <c r="P32" i="57"/>
  <c r="C32" i="57"/>
  <c r="P31" i="57"/>
  <c r="C31" i="57"/>
  <c r="P29" i="57"/>
  <c r="P27" i="57"/>
  <c r="C27" i="57"/>
  <c r="P24" i="57"/>
  <c r="P23" i="57"/>
  <c r="P21" i="57"/>
  <c r="P20" i="57"/>
  <c r="C20" i="57"/>
  <c r="P16" i="57"/>
  <c r="P15" i="57"/>
  <c r="P13" i="57"/>
  <c r="P12" i="57"/>
  <c r="C12" i="57"/>
  <c r="P9" i="57"/>
  <c r="P8" i="57"/>
  <c r="C8" i="57"/>
  <c r="P7" i="57"/>
</calcChain>
</file>

<file path=xl/sharedStrings.xml><?xml version="1.0" encoding="utf-8"?>
<sst xmlns="http://schemas.openxmlformats.org/spreadsheetml/2006/main" count="2267" uniqueCount="980">
  <si>
    <t>Mērķis:</t>
  </si>
  <si>
    <t xml:space="preserve">Personāla lietvedības procesa apraksta mērķis ir noteikt kārtību, kādā Iestāde veic personāla datu uzskaiti un nodrošina elektronisku personāla dokumentu un informācijas apriti, t.sk. Nodarbināto atlīdzības aprēķināšanai nepieciešamo datu un dokumentu nodošanu Vienotajam pakalpojumu centram, kā arī noteikt iesaistīto pušu pienākumus un atbildību sadarbības īstenošanā.
Saistību par atlīdzību uzskaites procesa apraksta mērķis ir noteikt kārtību, kādā VPC veic atlīdzības aprēķināšanu, t.sk. tai nepieciešamās informācijas apstrādi vai ievadīšanu, kā arī noteikt iesaistīto pušu pienākumus un atbildību sadarbības īstenošanā
</t>
  </si>
  <si>
    <t>Iesaistītās puses:</t>
  </si>
  <si>
    <t>Iestāde, t.sk. tās Nodarbinātais, un Vienotais pakalpojumu centrs. Atsevišķos procesos ir arī citas iesaistītās puses (Iestādes Nodarbinātā ģimenes loceklis, otra līgumslēdzēja puse)</t>
  </si>
  <si>
    <t>Procesa turētājs:</t>
  </si>
  <si>
    <t>PP: Iestāde
FG4: VPC</t>
  </si>
  <si>
    <t>Saīsinājumi:</t>
  </si>
  <si>
    <t>VPC</t>
  </si>
  <si>
    <t>Valsts kase ar Vienotā pakalpojumu centra funkciju</t>
  </si>
  <si>
    <t>VID EDS</t>
  </si>
  <si>
    <t>Valsts ieņēmumu dienesta Elektroniskās deklarēšanas sistēma</t>
  </si>
  <si>
    <t>OVP</t>
  </si>
  <si>
    <t>Obligātā veselības pārbaude</t>
  </si>
  <si>
    <t>DD</t>
  </si>
  <si>
    <t>darba diena</t>
  </si>
  <si>
    <t>PP</t>
  </si>
  <si>
    <t>Personāla lietvedības process</t>
  </si>
  <si>
    <t>BKA</t>
  </si>
  <si>
    <t>Bērna kopšanas atvaļinājums</t>
  </si>
  <si>
    <t>FG2</t>
  </si>
  <si>
    <t>Finanšu aktīvu uzskaites process</t>
  </si>
  <si>
    <t>FG3</t>
  </si>
  <si>
    <t>Saistību un izdevumu uzskaites process</t>
  </si>
  <si>
    <t>FG4</t>
  </si>
  <si>
    <t>Saistību par atlīdzību uzskaites process</t>
  </si>
  <si>
    <t>FG5</t>
  </si>
  <si>
    <t>Prasību un ieņēmumu uzskaites process</t>
  </si>
  <si>
    <t>FG6</t>
  </si>
  <si>
    <t>Izmaiņas grāmatvedības uzskaites kārtībā, aplēšu maiņa, kļūdu labošana un finanšu pārskatu sagatavošanas process</t>
  </si>
  <si>
    <t>Termini:</t>
  </si>
  <si>
    <t>RACI atbildības matrica (RACI matrix)</t>
  </si>
  <si>
    <r>
      <t>R</t>
    </r>
    <r>
      <rPr>
        <sz val="9"/>
        <color rgb="FF000000"/>
        <rFont val="Arial"/>
        <family val="2"/>
      </rPr>
      <t xml:space="preserve"> – </t>
    </r>
    <r>
      <rPr>
        <b/>
        <sz val="9"/>
        <color rgb="FF000000"/>
        <rFont val="Arial"/>
        <family val="2"/>
      </rPr>
      <t>atbildīgs</t>
    </r>
    <r>
      <rPr>
        <sz val="9"/>
        <color rgb="FF000000"/>
        <rFont val="Arial"/>
        <family val="2"/>
      </rPr>
      <t xml:space="preserve"> (angļu val. responsible) – iesaistītās puses, kas ir atbildīgas par funkcijas izpildi vai arī ir atbildīgas par tām noteikto darbību īstenošanu. Šādu atbildību iespējams dalīt starp vairākām iesaistītajām pusēm, jo to atbildības pakāpi nosaka “A”.</t>
    </r>
  </si>
  <si>
    <r>
      <rPr>
        <b/>
        <sz val="9"/>
        <color rgb="FF000000"/>
        <rFont val="Arial"/>
      </rPr>
      <t>A</t>
    </r>
    <r>
      <rPr>
        <sz val="9"/>
        <color rgb="FF000000"/>
        <rFont val="Arial"/>
      </rPr>
      <t xml:space="preserve"> – </t>
    </r>
    <r>
      <rPr>
        <b/>
        <sz val="9"/>
        <color rgb="FF000000"/>
        <rFont val="Arial"/>
      </rPr>
      <t>galvenais lēmumu pieņēmējs</t>
    </r>
    <r>
      <rPr>
        <sz val="9"/>
        <color rgb="FF000000"/>
        <rFont val="Arial"/>
      </rPr>
      <t xml:space="preserve"> (angļu val. accountable) – iesaistītās puses, kuras ir atbildīgas par funkcijas galarezultātu vai lēmumu pieņemšanu. Tas ietver “jā” vai “nē” pilnvaras un veto spēku. Plāna vai pasākumu izpildes procesā iekļaujas tikai viens “A” dalībnieks.</t>
    </r>
  </si>
  <si>
    <r>
      <t>C</t>
    </r>
    <r>
      <rPr>
        <sz val="9"/>
        <color rgb="FF000000"/>
        <rFont val="Arial"/>
        <family val="2"/>
      </rPr>
      <t xml:space="preserve"> - </t>
    </r>
    <r>
      <rPr>
        <b/>
        <sz val="9"/>
        <color rgb="FF000000"/>
        <rFont val="Arial"/>
        <family val="2"/>
      </rPr>
      <t>konsultēts</t>
    </r>
    <r>
      <rPr>
        <sz val="9"/>
        <color rgb="FF000000"/>
        <rFont val="Arial"/>
        <family val="2"/>
      </rPr>
      <t xml:space="preserve"> (angļu val. consulted) – iesaistītās puses, ar kurām jāapspriežas pirms galīgā lēmuma pieņemšanas vai rīcības īstenošanas. Šī ir iepriekš noteikta vajadzība pēc divvirzienu saziņas, kas ir nepieciešama pirms lēmuma pieņemšanas vai pasākumu īstenošanas.</t>
    </r>
  </si>
  <si>
    <r>
      <t>I</t>
    </r>
    <r>
      <rPr>
        <sz val="9"/>
        <color rgb="FF000000"/>
        <rFont val="Arial"/>
        <family val="2"/>
      </rPr>
      <t xml:space="preserve"> - </t>
    </r>
    <r>
      <rPr>
        <b/>
        <sz val="9"/>
        <color rgb="FF000000"/>
        <rFont val="Arial"/>
        <family val="2"/>
      </rPr>
      <t>informēts</t>
    </r>
    <r>
      <rPr>
        <sz val="9"/>
        <color rgb="FF000000"/>
        <rFont val="Arial"/>
        <family val="2"/>
      </rPr>
      <t xml:space="preserve"> (angļu val. informed) – iesaistītās puses, kurām ir interese par dotā uzdevuma izpildi. Tās ir jāinformē pēc lēmuma pieņemšanas vai rīcības. Tām var būt jārīkojas attiecīgi plāna īstenošanas rezultātiem. Ar tām ir nepieciešama vienvirziena komunikācija.</t>
    </r>
  </si>
  <si>
    <t>Iestāde</t>
  </si>
  <si>
    <t>VPC pakalpojumu saņēmējs</t>
  </si>
  <si>
    <t>RVS Horizon</t>
  </si>
  <si>
    <t xml:space="preserve">Resursu vadības sistēma Horizon </t>
  </si>
  <si>
    <t>Pašapkalpošanās portāls</t>
  </si>
  <si>
    <t>RVS Horizon pašapkalpošanās portāls Visma HoP</t>
  </si>
  <si>
    <r>
      <rPr>
        <b/>
        <strike/>
        <sz val="9"/>
        <color rgb="FF0070C0"/>
        <rFont val="Arial"/>
      </rPr>
      <t xml:space="preserve">VPC saziņas risinājums </t>
    </r>
    <r>
      <rPr>
        <b/>
        <sz val="9"/>
        <color rgb="FF0070C0"/>
        <rFont val="Arial"/>
      </rPr>
      <t>Atbalsta sistēma (Redmine)</t>
    </r>
  </si>
  <si>
    <r>
      <rPr>
        <strike/>
        <sz val="9"/>
        <color rgb="FF0070C0"/>
        <rFont val="Arial"/>
      </rPr>
      <t xml:space="preserve">VPC saziņas kanāls Iestādes un VPC divpusējas komunikācijas nodrošināšanai </t>
    </r>
    <r>
      <rPr>
        <sz val="9"/>
        <color rgb="FF0070C0"/>
        <rFont val="Arial"/>
      </rPr>
      <t>Valsts kases Biznesa saziņas risinājums, kurā Valsts kase nodrošina informāciju un konsultatīvu atbalstu</t>
    </r>
  </si>
  <si>
    <t>Nodarbinātais</t>
  </si>
  <si>
    <t>persona, ar ko Iestāde nodibinājusi valsts civildienesta vai darba tiesiskās attiecības</t>
  </si>
  <si>
    <t>Vienošanās</t>
  </si>
  <si>
    <t>Vienošanās par grozījumiem darba līgumā</t>
  </si>
  <si>
    <t>Atvaļinājums</t>
  </si>
  <si>
    <t>Ikgadējais atvaļinājums, papildatvaļinājums, mācību atvaļinājums, atvaļinājums bez darba samaksas saglabāšanas, atvaļinājums bērna tēvam vai adoptētājam, bērna kopšanas atvaļinājums, atpūtas diena un brīva diena</t>
  </si>
  <si>
    <t>Komandējums</t>
  </si>
  <si>
    <t>komandējums vai darba brauciens</t>
  </si>
  <si>
    <t>Virsstundas</t>
  </si>
  <si>
    <t>virs normālā darba laika, nedēļas atpūtas dienās un svētku dienās nostrādātais laiks</t>
  </si>
  <si>
    <t>Parakstīšana/ parakstīt</t>
  </si>
  <si>
    <t>Parakstīšana ar drošu elektronisko parakstu</t>
  </si>
  <si>
    <t>Apstiprināšana/ apstiprināt</t>
  </si>
  <si>
    <t>VPC IS pašapkalpošanās portāla veicama darbība "Apstiprināt", kas ir pielīdzināma dokumenta parakstīšanai ar pašrocīgu parakstu</t>
  </si>
  <si>
    <t>Pieteikšana/ pieteikt</t>
  </si>
  <si>
    <t xml:space="preserve">VPC IS pašapkalpošanās portāla veicama darbība "Pieteikt", kas ir pielīdzināma dokumenta parakstīšanai ar pašrocīgu parakstu </t>
  </si>
  <si>
    <t>Pārcelšana/ pārcelt no citas iestādes</t>
  </si>
  <si>
    <t>Nodarbinātā pārcelšana no citas iestādes ar augstākstāvošas amatpersonas izdotu rīkojumu vai darba tiesisko attiecību turpināšana Iestādē saskaņā ar noslēgto trīspusējo vienošanos starp iepriekšējo iestādi, Nodarbināto un Iestādi</t>
  </si>
  <si>
    <t>Saistības pret Iestādi</t>
  </si>
  <si>
    <t>Nodarbinātā saistības pret Iestādi naudas izteiksmē (Iestādei atmaksājamā naudas summa) vai mantiskā izteiksmē</t>
  </si>
  <si>
    <t>Nodarbinātā ģimenes loceklis</t>
  </si>
  <si>
    <t>Nodarbinātā ģimenes loceklis vai persona, kura uzņēmusies Nodarbinātā apbedīšanu</t>
  </si>
  <si>
    <t>Regulārie pārskati</t>
  </si>
  <si>
    <t>pārskati, kuru iesniegšana noteikta ārējos normatīvajos aktos</t>
  </si>
  <si>
    <t>Papildu samaksa</t>
  </si>
  <si>
    <t>samaksas veidi saskaņā ar Ministru kabineta 2017.gada 7.novembra noteikumu Nr.662 "Noteikumi par valsts tiešās pārvaldes iestāžu un citu valsts un pašvaldību institūciju amatpersonu (darbinieku) atlīdzības un personu uzskaites sistēmu" 6.pielikumu</t>
  </si>
  <si>
    <t xml:space="preserve">Nosacījumi: </t>
  </si>
  <si>
    <t>Iestāde organizē personālvadības procesus Iestādē saskaņā ar ārējiem normatīvajiem aktiem un Iestādes noteiktajiem nosacījumiem, pieņem lēmumus personālvadības jomā, tos dokumentē un informē par tiem Nodarbinātos. Iestādes noteikti atbildīgie, apstiprinot un/vai parakstot dokumentus, pārbauda tajos norādīto informāciju un kontrolē atbilstību ārējiem normatīvajiem aktiem un iestādes noteiktajiem nosacījumiem</t>
  </si>
  <si>
    <t>VPC nodrošina RVS Horizon un Pašapkalpošanās portālu Iestādes personāla lietvedībai. Ja Iestāde personāla lietvedības dokumentu sagatavošanai, apritei un parakstīšanai izmanto citu informācijas sistēmu, tā RVS Horizon ievada šajā procesa aprakstā noteikto atlīdzības aprēķināšanai un normatīvajos aktos noteikto pārskatu sagatavošanai nepieciešamo datu apjomu, t.sk. pārbauda ievadītos datus, nodrošinot to pareizību un kvalitāti arbilstoši Horizon projektējumam</t>
  </si>
  <si>
    <t>VPC, konstatējot nepilnības/neatbilstības saņemtajos datos no Iestādes vai pēc datu apstrādes, informē par to Iestādi un ir tiesīga minētos datus neapstrādāt vai nekoriģēt līdz atbildes/precizēto datu saņemšanai no Iestādes puses</t>
  </si>
  <si>
    <t>VPC nav atbildīgs par normatīvajos aktos vai procesa aprakstā noteikto termiņu kavējumu, ja Iestāde neievēro tai noteiktos termiņus dokumentu un/vai informācijas iesniegšanai</t>
  </si>
  <si>
    <t>Iestāde, konstatējot neatbilstības datos, informē VPC par nepieciešamību veikt labojumus. VPC, pārskatot datus, organizē ar Iestādi saskaņoto, ja tas ir nepieciešams, labojumu veikšanas risinājumu RVS Horizon</t>
  </si>
  <si>
    <t>Iestāde ir atbildīga par darījumu veikšanu tikai ar tādiem sadarbības partneriem, kuri nav iekļauti sankciju sarakstā, vai nav noziedzīgi iegūtu līdzekļu legalizācijas un terorisma un proliferācijas subjekts</t>
  </si>
  <si>
    <t xml:space="preserve">Papildu informācija: </t>
  </si>
  <si>
    <t>Pilns Iestādes izmantotās RVS Horizon un Pašapkalpošanās portāla funkcionalitātes saraksts u.c. pakalpojumu lietošanas nosacījumi tiks noteikti pakalpojumu ieviešanas procesā</t>
  </si>
  <si>
    <t>Klasifikatoru un to vērtību centralizēšanas līmeņa un uzturēšanas un lietotāju tiesību pārvaldības jautājums tiks skatīts atsevišķi</t>
  </si>
  <si>
    <t>Citu procesu ietvaros tika skatīts: aprēķins par komandējumu: FG3, pārskatu par aprēķināto un izmaksāto atlīdzību iesniegšana: FG6, Nodarbinātā (t.sk. bijušā) saistību naudas izteiksmē pret Iestādi nokārtošana, veicot atmaksu: FG5 un FG2, maksājuma uzdevumu sagatavošana: FG2</t>
  </si>
  <si>
    <t>Procesā aprakstītas darbības, nosakot iesaistīto pušu pienākumus un atbildības, un šo darbību izpildījums, nosakot datu ievades apjomu RVS Horizon, tiks noteikts dokumentā Horizon projektējums (šobrīd notiek tā izstrāde)</t>
  </si>
  <si>
    <t>Process izstrādāts, konsultējoties ar Valsts kanceleju un ietverot RVS Horizon un Pašapkalpošanās portāla izstrādātāja rekomendācijas par sistēmas iespēju optimālu izmantošanu</t>
  </si>
  <si>
    <t xml:space="preserve">Dokumentu kopums, kas nosaka sadarbības nosacījumus  un to izpildei veicamās darbības IS </t>
  </si>
  <si>
    <t>No procesa darbības soļa</t>
  </si>
  <si>
    <t>Nr.p.k.</t>
  </si>
  <si>
    <t>Process, apakšprocess</t>
  </si>
  <si>
    <t xml:space="preserve">Atbildības sadalījums (RACI) </t>
  </si>
  <si>
    <t>Darbību apraksts</t>
  </si>
  <si>
    <t>Datu apjoms RVS Horizon, ja Iestāde dokumentu sagatavošanai un apritei izmanto citu informācijas sistēmu</t>
  </si>
  <si>
    <t>Izmantotā informācijas sistēma</t>
  </si>
  <si>
    <t>Izpildes termiņš</t>
  </si>
  <si>
    <t>Sagatavotie dati/ dokuments</t>
  </si>
  <si>
    <t>Sagatavoto datu/ dokumenta glabāšana</t>
  </si>
  <si>
    <t xml:space="preserve">Uz procesa darbības soli 
 </t>
  </si>
  <si>
    <t>Papildu informācija</t>
  </si>
  <si>
    <t>Iestāde (Nodar-binātais)</t>
  </si>
  <si>
    <t xml:space="preserve">Iestāde </t>
  </si>
  <si>
    <t>1.</t>
  </si>
  <si>
    <t>Iecelšanas pieņemšanas/ administrēšana</t>
  </si>
  <si>
    <t>1.1.</t>
  </si>
  <si>
    <t>Darba uzsākšanai nepieciešamās informācijas administrēšana</t>
  </si>
  <si>
    <t>1.1.1.</t>
  </si>
  <si>
    <t>Informācijas iesniegšana Iestādei</t>
  </si>
  <si>
    <t>R</t>
  </si>
  <si>
    <t>C</t>
  </si>
  <si>
    <t>Iestādes Nodarbinātais iesniedz tiesisko attiecību nodibināšanai nepieciešamo informāciju un uzrāda dokumentus Iestādes noteiktā kārtībā</t>
  </si>
  <si>
    <t>N/A</t>
  </si>
  <si>
    <t>Iestādes noteikta</t>
  </si>
  <si>
    <t>Pirms Nodarbinātā darba uzsākšanas</t>
  </si>
  <si>
    <t>Iesniegtā informācija</t>
  </si>
  <si>
    <t>Iestādē</t>
  </si>
  <si>
    <t>1.1.2.</t>
  </si>
  <si>
    <t>Informācijas ievadīšana RVS Horizon</t>
  </si>
  <si>
    <t>R/I</t>
  </si>
  <si>
    <t>Personas kartīte, tiesiskās attiecības un personas amata dati</t>
  </si>
  <si>
    <t>Iestāde RVS Horizon var izmantot darba aizsardzības informācijas administrēšanai un dokumentu sagatavošanai (informācijas ievadīšana, OVP kartes izdruka, automātiski paziņojumi e-pastā u.c.)</t>
  </si>
  <si>
    <t>1.2.</t>
  </si>
  <si>
    <t>Darba līguma parakstīšana (ja darba tiesiskās attiecības) un informācijas apstrāde RVS Horizon</t>
  </si>
  <si>
    <t>A/R</t>
  </si>
  <si>
    <t>Saskaņā ar Horizon projektējumu ievadīti, t.sk. pārbaudīti, dati: 
1) personas kartīte (statuss "Apstiprināts"); 
2) tiesiskās attiecības (statuss "Apstiprināts"); 
3) personas amata dati (statuss "Sagatave"); 
4) darba laika veids</t>
  </si>
  <si>
    <t>Abpusēji parakstīts darba līgums, precizētas tiesiskās attiecības, personas amata dati</t>
  </si>
  <si>
    <t>Iestāde Pašapkalpošanās portālā var apstiprināt un parakstīt amata aprakstu u.c. nepieciešamos personāla dokumentus</t>
  </si>
  <si>
    <t>1.3.</t>
  </si>
  <si>
    <t>Rīkojuma parakstīšana (valsts civildienesta u.c. attiecības)</t>
  </si>
  <si>
    <t>1.3.1.</t>
  </si>
  <si>
    <t>Rīkojuma sagatavošana un parakstīšana no Iestādes puses un informācijas apstrāde RVS Horizon</t>
  </si>
  <si>
    <t>I</t>
  </si>
  <si>
    <r>
      <rPr>
        <sz val="10"/>
        <color rgb="FF000000"/>
        <rFont val="Arial"/>
      </rPr>
      <t>Pašapkalpošanās portāls</t>
    </r>
    <r>
      <rPr>
        <sz val="10"/>
        <color rgb="FF0070C0"/>
        <rFont val="Arial"/>
      </rPr>
      <t>*</t>
    </r>
    <r>
      <rPr>
        <sz val="10"/>
        <color rgb="FF000000"/>
        <rFont val="Arial"/>
      </rPr>
      <t>, RVS Horizon</t>
    </r>
  </si>
  <si>
    <t>Rīkojums, precizētas tiesiskās attiecības, personas amata dati</t>
  </si>
  <si>
    <t>1.3.2.</t>
  </si>
  <si>
    <t>Iepazīšanās ar rīkojumu</t>
  </si>
  <si>
    <r>
      <rPr>
        <sz val="10"/>
        <color rgb="FF000000"/>
        <rFont val="Arial"/>
      </rPr>
      <t>Pašapkalpošanās portāls</t>
    </r>
    <r>
      <rPr>
        <sz val="10"/>
        <color rgb="FF0070C0"/>
        <rFont val="Arial"/>
      </rPr>
      <t>*</t>
    </r>
  </si>
  <si>
    <t>Nodarbinātā 1.DD</t>
  </si>
  <si>
    <r>
      <rPr>
        <sz val="10"/>
        <color rgb="FF000000"/>
        <rFont val="Arial"/>
      </rPr>
      <t>RVS Horizon</t>
    </r>
    <r>
      <rPr>
        <sz val="10"/>
        <color rgb="FF0070C0"/>
        <rFont val="Arial"/>
      </rPr>
      <t>*</t>
    </r>
  </si>
  <si>
    <t>1.4.</t>
  </si>
  <si>
    <t>Pārcelšanas no citas iestādes administrēšana</t>
  </si>
  <si>
    <t>1.4.1.</t>
  </si>
  <si>
    <t>Informācijas no citas iestādes administrēšana</t>
  </si>
  <si>
    <t>Iestāde pārliecinās, ka pārcelšanas rīkojumā vai trīspusējā vienošanās iekļauta pilna informācija (nepieciešamības gadījumā, pieprasot papildu informāciju) par iepriekšējā iestādē Nodarbinātajam piešķirto atlīdzību un saistībām naudas izteiksmē u.c., t.sk. par:
1) noteikto mēnešalgu un piemaksām; 
2) visa veida Atvaļinājumu uzkrājumiem;
3) kārtējā kalendāra gadā piešķirto papildu samaksu, t.sk. atvaļinājuma pabalstu, naudas balvu un prēmiju par novērtējumu un piešķirto atlaišanas pabalstu;
4) saistībām naudas izteiksmē par Nodarbinātajam segtajiem kvalifikācijas paaugstināšanas izdevumiem vai kompensētajiem mācību izdevumiem;
5) pēdējo darba izpildes novērtējumu;
6) pēdējās veiktās OVP informāciju.
Iestāde kontrolē, lai Nodarbinātā kalendāra gada ietvaros abās iestādēs saņemtā atlīdzība nepārsniedz ārējos normatīvajos aktos noteiktos ierobežojumus un saistības naudas izteiksmē tiek dzēstas vai nokārtotas.
Iestāde pieprasa iepriekšējai iestādei informāciju par Nodarbinātā vidējo izpeļņu un saskaņā ar Horizon projektējumā norādīto pievieno to RVS Horizon pie Nodarbinātā personas kartītes (sadaļā "Ārējie dokumenti")</t>
  </si>
  <si>
    <t>Iestādes noteikta, RVS Horizon</t>
  </si>
  <si>
    <t>Informācija vai izziņa v.tml. dokuments no citas iestādes</t>
  </si>
  <si>
    <t>Iestādē, RVS Horizon</t>
  </si>
  <si>
    <t>Informāciju par Nodarbinātajam segtajiem kvalifikācijas paaugstināšanas izdevumiem vai kompensētajiem mācību izdevumiem, par kuriem normatīvajos aktos paredzēta atmaksa, Iestāde var ievadīt RVS Horizon (sadaļa Izglītības dokumenti vai Papildus izglītība / Sertifikāts)</t>
  </si>
  <si>
    <t>1.4.2.</t>
  </si>
  <si>
    <t>1.5.</t>
  </si>
  <si>
    <t>Citas darbības nodarbinātības uzsākšanai</t>
  </si>
  <si>
    <t>1.5.1.</t>
  </si>
  <si>
    <t>Nodarbinātā informēšana</t>
  </si>
  <si>
    <t>Iestāde nosūta Nodarbinātajam e-pastā informāciju par veicamajām darbībām, darbu uzsākot</t>
  </si>
  <si>
    <t>Informācija</t>
  </si>
  <si>
    <t>1.5.2.</t>
  </si>
  <si>
    <t>Personāla lietvedībai un atlīdzības aprēķinam nepieciešamās informācijas iesniegšana</t>
  </si>
  <si>
    <t>Nodarbinātais saņem e-pastā informāciju par veicamajām darbībām, darbu uzsākot, un Pašapkalpošanās portālā (lietotnē "Brīvas formas pieteikumi") iesniedz informatīvus pieteikumus, nepieciešamības gadījumā uzrādot Iestādei pamatojuma dokumentus, t.sk. par: 
1) avansa summu (maksimums 35% no bruto mēnešalgas);
2) bankas konta informāciju atlīdzības saņemšanai;
3) kontaktinformāciju;
4) izglītības dokumentu;
5) bērniem;
6) valsts amatpersonas amata savienošanu ar citu amatu, ja tāds ir, lūdzot Iestādes saskaņojumu tai.
Nodarbinātais veic citas e-pastā norādītās darbības Iestādes un ārējās informācijas sistēmās. 
VPC tiek nosūtīts automātisks paziņojums e-pastā par apstiprinātu atlīdzības aprēķinam nepieciešamās informācijas pieteikumu</t>
  </si>
  <si>
    <t>Iestādes noteikta, Pašapkalpošanās portāls</t>
  </si>
  <si>
    <t>Paziņojums: Nodarbinātā 1.DD. Izpilde: paziņojumā noteiktajos termiņos</t>
  </si>
  <si>
    <t>Pieteikums, apstiprināts pieteikums</t>
  </si>
  <si>
    <t>RVS Horizon, Iestādē</t>
  </si>
  <si>
    <t xml:space="preserve">Iestāde Pašapkalpošanās portālā var parakstīt un/ vai nodot Nodarbinātajam parakstīt un/ vai iepazīties ar amata aprakstu u.c. personāla dokumentiem un/ vai informāciju un saņemt automātiskus paziņojumus e-pastā
</t>
  </si>
  <si>
    <t>1.5.3.</t>
  </si>
  <si>
    <t>Personāla lietvedībai nepieciešamās informācijas pieteikuma apstiprināšana un informācijas ievadīšana vai aktualizēšana RVS Horizon</t>
  </si>
  <si>
    <t>Iestāde saņem automātisku paziņojumu e-pastā un Pašapkalpošanās portālā apstiprina Nodarbinātā pieteikumu un saskaņā ar Horizon projektējumā norādīto RVS Horizon ievada vai aktualizē informāciju.
Iestāde saskaņā ar Horizon projektējumā norādīto RVS Horizon pārbauda pastāvīgo piemaksu dokumentus un, ja ir piešķirta piemaksa par aizpildītās vakances aizvietošanu  (ārstniecības personai), norāda piemaksas beigu datumu</t>
  </si>
  <si>
    <t>Pašapkalpošanās portāls, RVS Horizon</t>
  </si>
  <si>
    <t>Ne vēlāk kā Nodarbinātā 1.DD</t>
  </si>
  <si>
    <t xml:space="preserve">Apstiprināts pieteikums, precizēta personas kartīte, personas dati, pastāvīgās piemaksas dokuments u.c. </t>
  </si>
  <si>
    <t>2.</t>
  </si>
  <si>
    <t>Izmaiņu nodarbinātības gaitā administrēšana</t>
  </si>
  <si>
    <t>2.1.</t>
  </si>
  <si>
    <t>Izmaiņu pamatojošā dokumenta parakstīšana</t>
  </si>
  <si>
    <t>2.1.1.</t>
  </si>
  <si>
    <t>Vienošanās, rīkojuma vai lēmuma sagatavošana un parakstīšana no Iestādes puses</t>
  </si>
  <si>
    <t xml:space="preserve">Saskaņā ar Horizon projektējumu: 
1) aktualizēti dati personas kartītē; 
2), 3), 5), 6), 7) slēgti iepriekšējie un izveidoti jauni personas amata dati (statuss "Sagatave") un pārskatīti un pēc nepieciešamības aktualizēti samaksas dokumenti;
3) slēgts iepriekšējais un izveidots jauns darba laika veids (ja nepieciešams);
4), 5), 8) aktualizēti dati tiesiskajās attiecībās;
10) ievadīts vai aktualizēts disciplinārlietas un disciplinārsoda ieraksts, 
t.sk. pārbaudīti ievadītie dati </t>
  </si>
  <si>
    <t>Iestādes noteikts, ievērojot ārējos normatīvajos aktos noteikto.
Ja dokuments saistīts ar darba samaksu par aprēķina mēnesi - ne vēlāk kā līdz darba laika uzskaites tabeļu apstiprināšanai</t>
  </si>
  <si>
    <t>Iestāde Pašapkalpošanās portālā var izmantot brīvas formas pieteikumu, lai saņemtu un apstiprinātu Nodarbinātā pieteikumu par izmaiņām nodarbinātībā, t.sk. par pārcelšanu/ amata maiņu un darba slodzes maiņu</t>
  </si>
  <si>
    <t>2.1.2.</t>
  </si>
  <si>
    <t>Vienošanās parakstīšana vai iepazīšanās ar rīkojumu vai lēmumu</t>
  </si>
  <si>
    <t>Iestādes noteikts, ievērojot ārējos normatīvajos aktos noteikto.
Ja Vienošanās saistīta ar darba samaksu aprēķina mēnesī - ne vēlāk kā līdz darba laika uzskaites tabeļu apstiprināšanai</t>
  </si>
  <si>
    <t>2.1.3.</t>
  </si>
  <si>
    <t>Vienošanās,  rīkojuma vai lēmuma informācijas apstrāde RVS Horizon</t>
  </si>
  <si>
    <t>Iestādes noteikts, ievērojot ārējos normatīvajos aktos noteikto.
Ja dokuments saistīta ar darba samaksu aprēķina mēnesī - ne vēlāk kā līdz darba laika uzskaites tabeļu apstiprināšanai</t>
  </si>
  <si>
    <t>Precizēta personas kartīte, tiesiskās attiecības vai jauni personas amata dati vai ieraksti par amatu savienošanu vai disciplinārlietām un disciplinārsodiem</t>
  </si>
  <si>
    <t>2.2.</t>
  </si>
  <si>
    <t>Informācijas par Iestādes struktūru un izmaiņām nodarbinātības gaitā aktualizēšana</t>
  </si>
  <si>
    <t>2.2.1.</t>
  </si>
  <si>
    <t>Informācija par izmaiņām Iestādes struktūrā, t.sk. amatos aktualizēšana</t>
  </si>
  <si>
    <t>Iestādes noteikts.
Ne vēlāk kā līdz pārskatu, kuros šī informācija iekļauta, sagatavošanai.
Ja struktūras izmaiņas kārtējā mēnesī - ne vēlāk kā līdz darba laika uzskaites tabeļu izveidošanai</t>
  </si>
  <si>
    <t>Jaunas vai precizētas administratīvās struktūrvienības, amatu vietas, personas amata dati</t>
  </si>
  <si>
    <t xml:space="preserve">Iestāde Pašapkalpošanās portālā var parakstīt un/ vai nodot Nodarbinātajam parakstīt un/ vai iepazīties ar dokumentiem par struktūras izmaiņām
</t>
  </si>
  <si>
    <t>2.2.2.</t>
  </si>
  <si>
    <t>Amatu klasificēšanas informācijas aktualizēšana</t>
  </si>
  <si>
    <t>Iestādes noteikts.
Ne vēlāk kā līdz pārskatu, kuros šī informācija iekļauta, sagatavošanai</t>
  </si>
  <si>
    <t>Jauni vai precizēti amatu kataloga ieraksti, amatu vietas, personas amata dati</t>
  </si>
  <si>
    <t>2.2.3.</t>
  </si>
  <si>
    <t>Profesiju informācijas aktualizēšana</t>
  </si>
  <si>
    <t>2.2.4.</t>
  </si>
  <si>
    <t>Novērtēšanas informācijas ievadīšana</t>
  </si>
  <si>
    <t>Iestāde saskaņā ar Horizon projektējumā norādīto RVS Horizon ievada informāciju par Nodarbināto novērtējumiem</t>
  </si>
  <si>
    <t>RVS Horizon, NEVIS</t>
  </si>
  <si>
    <t>Jauni novērtējuma protokolu ieraksti</t>
  </si>
  <si>
    <t>2.2.5.</t>
  </si>
  <si>
    <t>Citas informācijas ievadīšana vai aktualizēšana</t>
  </si>
  <si>
    <t>I/R/A</t>
  </si>
  <si>
    <t>Iestāde pēc nepieciešamības saskaņā ar Horizon projektējumā norādīto ievada citu tai nepieciešamo informāciju RVS Horizon, Pašapkalpošanās portālā paraksta un/ vai nodot Nodarbinātajam parakstīt un/ vai iepazīties ar dokumentiem, saņem automātiskus paziņojumus e-pastā par RVS Horizon ievadīto informāciju un izmanto citas RVS Horizon vai Pašapkalpošanās portāla funkcionalitātes.
Iestāde kontrolē Nodarbinātajiem segto kvalifikācijas paaugstināšanas izdevumu atmaksu normatīvajos aktos noteiktajos gadījumos.</t>
  </si>
  <si>
    <t>RVS Horizon, Pašapkalpošanās portāls</t>
  </si>
  <si>
    <t>Iestādes noteikts</t>
  </si>
  <si>
    <t>Informācija, pieteikumi u.c.</t>
  </si>
  <si>
    <t>Informāciju par Nodarbinātajiem segtajiem kvalifikācijas paaugstināšanas izdevumiem, par kuriem normatīvajos aktos paredzēta atmaksa, Iestāde var ievadīt RVS Horizon (sadaļa Papildus izglītība / Sertifikāts)</t>
  </si>
  <si>
    <t>2.3.</t>
  </si>
  <si>
    <t>Personāla lietvedībai un atlīdzības aprēķinam nepieciešamās informācijas aktualizēšana</t>
  </si>
  <si>
    <t>2.3.1.</t>
  </si>
  <si>
    <t>Informācijas iesniegšana</t>
  </si>
  <si>
    <t>Izmaiņu gadījumā Nodarbinātais Pašapkalpošanās portālā (lietotnē "Brīvas formas pieteikumi") iesniedz pieteikumu par 1.5.2.apakšpunktā noteikto, t.sk. ja nepieciešams vienreizējs avanss vai ja Nodarbinātais vēlas atteikties no ikmēneša avansa.
VPC tiek nosūtīts automātisks paziņojums e-pastā par apstiprinātu atlīdzības aprēķinam nepieciešamās informācijas pieteikumu</t>
  </si>
  <si>
    <t>Ne vēlāk kā 5 DD pirms nepieciešamajām izmaiņām</t>
  </si>
  <si>
    <t>2.3.2.</t>
  </si>
  <si>
    <t>Informācijas aktualizēšana</t>
  </si>
  <si>
    <t>Iestāde saņem automātisku paziņojumu e-pastā un Pašapkalpošanās portālā apstiprina Nodarbinātā pieteikumu par personāla lietvedībai nepieciešamo informāciju un saskaņā ar Horizon projektējumā norādīto RVS Horizon aktualizē informāciju</t>
  </si>
  <si>
    <t>Apstiprināts pieteikums, precizēta personas kartīte, personas dati</t>
  </si>
  <si>
    <t>2.4.</t>
  </si>
  <si>
    <t xml:space="preserve">Saskaņā ar Horizon projektējumu: 
1) slēgti iepriekšējie un izveidoti jauni personas amata dati (statuss "Sagatave") un pārskatīti un pēc nepieciešamības aktualizēti samaksas dokumenti;
2) pievienots rīkojums, izveidojot attiecīgu rīkojuma veidu (izpildes statuss "Izpildē", statuss "Apstiprināts"), 
t.sk. pārbaudīti ievadītie dati </t>
  </si>
  <si>
    <t>Iestādes noteikts.
Ja rīkojums par izmaiņām aprēķina mēnesī, ne vēlāk kā līdz darba laika uzskaites tabeļu izveidošanai</t>
  </si>
  <si>
    <t>Rīkojums, personas amata dati</t>
  </si>
  <si>
    <t>3.</t>
  </si>
  <si>
    <t>Atbrīvošanas administrēšana</t>
  </si>
  <si>
    <t>3.1.</t>
  </si>
  <si>
    <t>Nodarbinātā uzteikuma vai iniciatīvas noslēgt savstarpējo vienošanos iesniegšana</t>
  </si>
  <si>
    <t>3.1.1.</t>
  </si>
  <si>
    <t>Uzteikuma vai iniciatīvas noslēgt savstarpējo vienošanos iesniegšana</t>
  </si>
  <si>
    <t>Iestādes noteikts, ievērojot ārējos normatīvajos aktos noteikto</t>
  </si>
  <si>
    <r>
      <rPr>
        <sz val="10"/>
        <color rgb="FF000000"/>
        <rFont val="Arial"/>
      </rPr>
      <t>Uzteikums vai iniciatīva noslēgt savstarpējo vienošanos</t>
    </r>
    <r>
      <rPr>
        <sz val="10"/>
        <color rgb="FF0070C0"/>
        <rFont val="Arial"/>
      </rPr>
      <t>*</t>
    </r>
  </si>
  <si>
    <t>3.1.2.</t>
  </si>
  <si>
    <t>Uzteikuma vai iniciatīvas noslēgt savstarpējo vienošanos apstiprināšana</t>
  </si>
  <si>
    <t>Apstiprināts uzteikums vai iniciatīva noslēgt savstarpējo vienošanos</t>
  </si>
  <si>
    <t>3.2.</t>
  </si>
  <si>
    <t>Iestādes uzteikuma vai paziņojuma iesniegšana</t>
  </si>
  <si>
    <t>3.2.1.</t>
  </si>
  <si>
    <t>Uzteikuma vai brīdinājuma iesniegšana</t>
  </si>
  <si>
    <t>Informācija par apstākļiem, kas aizliedz vai ierobežo uzteikuma vai paziņojuma iesniegšanu, uzteikums vai paziņojums</t>
  </si>
  <si>
    <t>3.2.2.</t>
  </si>
  <si>
    <t xml:space="preserve">Iepazīšanās ar uzteikumu vai brīdinājumu </t>
  </si>
  <si>
    <r>
      <rPr>
        <sz val="10"/>
        <color rgb="FF000000"/>
        <rFont val="Arial"/>
      </rPr>
      <t>Apstiprināts uzteikums vai paziņojums, informācija par piekrišanu tikt pārceltam citā amatā vai atteikšanos no tā</t>
    </r>
    <r>
      <rPr>
        <sz val="10"/>
        <color rgb="FF0070C0"/>
        <rFont val="Arial"/>
      </rPr>
      <t>*</t>
    </r>
  </si>
  <si>
    <t>3.3.</t>
  </si>
  <si>
    <t>Informācijas par Nodarbinātā saistībām pret Iestādi apkopošana</t>
  </si>
  <si>
    <t>3.3.1.</t>
  </si>
  <si>
    <t>Informācijas kontrole un pieprasīšana VPC</t>
  </si>
  <si>
    <t>Ne vēlāk kā 7 DD pirms atbrīvošanas.
Ja ārējos normatīvajos aktos noteikts termiņš, kas ir mazāks - vienojoties Iestādei un VPC</t>
  </si>
  <si>
    <t>3.3.2.</t>
  </si>
  <si>
    <t>3 DD laikā pēc informācijas pieprasījuma saņemšanas.
Ja ārējos normatīvajos aktos noteikts termiņš, kas ir mazāks - vienojoties Iestādei un VPC</t>
  </si>
  <si>
    <t>3.3.3.</t>
  </si>
  <si>
    <t>Ne vēlāk kā 4 DD pirms atbrīvošanas.
Ja ārējos normatīvajos aktos noteikts termiņš, kas ir mazāks - vienojoties Iestādei un VPC</t>
  </si>
  <si>
    <t>3.3.4.</t>
  </si>
  <si>
    <t>Nodarbinātā pieteikuma par saistību naudas izteiksmē nokārtošanu aprite (ja ir saistības)</t>
  </si>
  <si>
    <t>3.3.4.1.</t>
  </si>
  <si>
    <t>Pieteikuma iesniegšana</t>
  </si>
  <si>
    <t>3.3.4.2.</t>
  </si>
  <si>
    <t>Pieteikuma apstiprināšana</t>
  </si>
  <si>
    <t>3.4.</t>
  </si>
  <si>
    <t>Atbrīvošanas pamatojošais dokuments</t>
  </si>
  <si>
    <t>3.4.1.</t>
  </si>
  <si>
    <t>Vienošanās vai rīkojuma sagatavošana un parakstīšana no Iestādes puses</t>
  </si>
  <si>
    <t>Saskaņā ar Horizon projektējumu: 
1) pievienots rīkojums vai vienošanās, izveidojot attiecīgu rīkojuma vai vienošanās veidu (statuss "Apstiprināts") un izpildot to;
2) pēc nepieciešamības izveidots prombūtnes dokuments par atlīdzību par neizmantoto papildatvaļinājumu (statuss "Sagatave");
3) pēc nepieciešamības izveidots vienreizējā ieturējuma dokuments (statuss "Sagatave"), 
t.sk. pārbaudīti ievadītie dati</t>
  </si>
  <si>
    <r>
      <rPr>
        <sz val="10"/>
        <color rgb="FF000000"/>
        <rFont val="Arial"/>
      </rPr>
      <t>Pašapkalpošanās portāls</t>
    </r>
    <r>
      <rPr>
        <sz val="10"/>
        <color rgb="FF0070C0"/>
        <rFont val="Arial"/>
      </rPr>
      <t>*</t>
    </r>
    <r>
      <rPr>
        <sz val="10"/>
        <color rgb="FF000000"/>
        <rFont val="Arial"/>
      </rPr>
      <t>, RVS Horizon</t>
    </r>
    <r>
      <rPr>
        <sz val="10"/>
        <color rgb="FF0070C0"/>
        <rFont val="Arial"/>
      </rPr>
      <t>*</t>
    </r>
  </si>
  <si>
    <t>Rīkojums vai vienpusēji parakstīta vienošanās</t>
  </si>
  <si>
    <t>3.4.2.</t>
  </si>
  <si>
    <t>Vienošanās parakstīšana vai iepazīšanās ar rīkojumu</t>
  </si>
  <si>
    <t>Abpusēji parakstīta vienošanās vai apstiprināts rīkojums</t>
  </si>
  <si>
    <t>3.4.3.</t>
  </si>
  <si>
    <t>Vienošanās vai rīkojuma informācijas apstrāde RVS Horizon</t>
  </si>
  <si>
    <t>Precizētas tiesiskās attiecības, personas amata dati, jauns/-i prombūtnes/-ņu, vienreizējās samaksas un ieturējuma dokuments/-i</t>
  </si>
  <si>
    <t xml:space="preserve">RVS Horizon </t>
  </si>
  <si>
    <t>5.4.1.</t>
  </si>
  <si>
    <t>3.5.</t>
  </si>
  <si>
    <t>Vienošanās par Nodarbinātā saistību naudas izteiksmē pret Iestādi nokārtošanu (ja ir saistības un par atbrīvošanu ticis izdots rīkojums)</t>
  </si>
  <si>
    <t>3.5.1.</t>
  </si>
  <si>
    <t>Vienošanās sagatavošana un parakstīšana no Iestādes puses</t>
  </si>
  <si>
    <t>Pievienota vienošanās, saskaņā ar Horizon projektējumu izveidojot attiecīgu vienošanās veidu (izpildes statuss "Izpildē", statuss "Apstiprināts"), t.sk. pārbaudīti ievadītie dati</t>
  </si>
  <si>
    <t>Ne vēlāk kā Nodarbinātā pēdējā DD</t>
  </si>
  <si>
    <t>Vienpusēji parakstīta vienošanās</t>
  </si>
  <si>
    <t>3.5.2.</t>
  </si>
  <si>
    <t>Vienošanās parakstīšana no Nodarbinātā puses</t>
  </si>
  <si>
    <t>Abpusēji parakstīta vienošanās</t>
  </si>
  <si>
    <t>3.5.3.</t>
  </si>
  <si>
    <t>Vienošanās informācijas apstrāde RVS Horizon</t>
  </si>
  <si>
    <t>4.</t>
  </si>
  <si>
    <t>Papildu samaksas administrēšana</t>
  </si>
  <si>
    <t>4.1.</t>
  </si>
  <si>
    <t>Papildu samaksas piešķiršana, pamatojoties uz Nodarbinātā pieteikumu (saskaņā ar pielikumu "Papildu samaksas veidi")</t>
  </si>
  <si>
    <t>4.1.1.</t>
  </si>
  <si>
    <t xml:space="preserve">Pieteikuma iesniegšana </t>
  </si>
  <si>
    <t>Nodarbinātais Pašapkalpošanās portālā (lietotnē "Vienr.samaksas pieteikumi") iesniedz vienreizējās samaksas pieteikumu, nepieciešamības gadījumā iesniedzot maksājuma dokumentu kopijas un/vai iesniedzot vai uzrādot Iestādei pamatojuma dokumentus vai to kopijas.
Nodarbinātais maksājumu apliecinošu dokumentu glabā 2 gadus</t>
  </si>
  <si>
    <t>Pieteikums</t>
  </si>
  <si>
    <t>4.1.2.</t>
  </si>
  <si>
    <t xml:space="preserve">Pieteikuma apstiprināšana un samaksas dokumenta ģenerēšana </t>
  </si>
  <si>
    <t>Apstiprināts un precizēts pieteikums, vienreizējās samaksas dokuments</t>
  </si>
  <si>
    <t>4.2.</t>
  </si>
  <si>
    <t>Atvaļinājuma pabalsta piešķiršana</t>
  </si>
  <si>
    <t>Vienlaikus ar attiecīgā ikgadējā atvaļinājuma prombūtnes dokumenta izveidošanu</t>
  </si>
  <si>
    <t>Vienreizējās samaksas dokuments</t>
  </si>
  <si>
    <t>4.3.</t>
  </si>
  <si>
    <t>Papildu samaksas piešķiršana, izdodot rīkojumu vai noslēdzot vienošanos (saskaņā ar pielikumu "Papildu samaksas veidi")</t>
  </si>
  <si>
    <t>4.3.1.</t>
  </si>
  <si>
    <t>Rīkojuma vai vienošanās sagatavošana un apstiprināšana</t>
  </si>
  <si>
    <t>Saskaņā ar Horizon projektējumu ievadīti, t.sk. pārbaudīti, dati par piešķirto papildu samaksu:
1) pastāvīgā piemaksa, ja piešķirta papildu samaksa uz termiņu;
2) vienreizējā samaksa, ja piešķirta papildu samaksa, kas ir vienreizējs maksājums; 
3) darbinieka iesniegumu reģistra ieraksts (Atļauja strādāt virsstundas), ja noslēgta vienošanās par virsstundu darbu;
4) slēgti iepriekšējie un izveidoti jauni personas amata dati (statuss "Sagatave") un pārskatīti un pēc nepieciešamības aktualizēti samaksas dokumenti, ja noteikts tirgus koeficients</t>
  </si>
  <si>
    <t>Iestādes noteikts. Ja papildu samaksa noteikta par aprēķina mēnesi, ne vēlāk kā līdz darba laika uzskaites tabeļu apstiprināšanai. Nodarbinātā atbrīvošanas gadījumā: ne vēlāk kā 3 DD pirms pēdējās DD</t>
  </si>
  <si>
    <t>Rīkojums, vienpusēji apstiprināta vienošanās</t>
  </si>
  <si>
    <t>4.3.2.</t>
  </si>
  <si>
    <t>Iepazīšanās ar rīkojumu vai vienošanās apstiprināšana</t>
  </si>
  <si>
    <t>2 DD laikā pēc saņemšanas</t>
  </si>
  <si>
    <r>
      <rPr>
        <sz val="10"/>
        <color rgb="FF000000"/>
        <rFont val="Arial"/>
      </rPr>
      <t>Apstiprināta</t>
    </r>
    <r>
      <rPr>
        <sz val="10"/>
        <color rgb="FF0070C0"/>
        <rFont val="Arial"/>
      </rPr>
      <t>*</t>
    </r>
    <r>
      <rPr>
        <sz val="10"/>
        <color rgb="FF000000"/>
        <rFont val="Arial"/>
      </rPr>
      <t xml:space="preserve"> vienošanās par Virsstundu darbu</t>
    </r>
  </si>
  <si>
    <t>4.3.3.</t>
  </si>
  <si>
    <t>Rīkojuma vai vienošanās informācijas apstrāde RVS Horizon</t>
  </si>
  <si>
    <t>Jauns pastāvīgās piemaksas vai vienreizējās samaksas dokuments vai darbinieka iesniegumu reģistra ieraksts</t>
  </si>
  <si>
    <t>4.4.</t>
  </si>
  <si>
    <t>Papildu samaksas beigu termiņa norādīšana vai grozīšana</t>
  </si>
  <si>
    <t>4.4.1.</t>
  </si>
  <si>
    <t>Papildu samaksas termiņu pārskatīšana</t>
  </si>
  <si>
    <t>Iestāde pārskata RVS Horizon ievadītos pastāvīgo piemaksu dokumentus un izvērtē nepieciešamās izmaiņas tajos</t>
  </si>
  <si>
    <t>Regulāri, bet ne vēlāk kā kārtējā mēneša pēdējā DD</t>
  </si>
  <si>
    <t>4.4.2.</t>
  </si>
  <si>
    <t>Papildu samaksas beigu termiņa norādīšana</t>
  </si>
  <si>
    <t>Saskaņā ar Horizon projektējumu ievadīts, t.sk. pārbaudīts, pastāvīgās piemaksas beigu termiņš</t>
  </si>
  <si>
    <t>Iestādes noteikts. Ja papildu samaksas izmaiņas aprēķina mēnesī, ne vēlāk kā līdz darba laika uzskaites tabeļu apstiprināšanai</t>
  </si>
  <si>
    <t>Precizēts rīkojums un pastāvīgā piemaksa</t>
  </si>
  <si>
    <t>4.4.3.</t>
  </si>
  <si>
    <t>Papildu samaksas beigu termiņa grozīšana</t>
  </si>
  <si>
    <t>4.4.3.1.</t>
  </si>
  <si>
    <t>Rīkojuma apstiprināšana un informācijas ievadīšana</t>
  </si>
  <si>
    <t>Rīkojums, precizēts rīkojums un pastāvīgā piemaksa</t>
  </si>
  <si>
    <t>4.4.3.2.</t>
  </si>
  <si>
    <t>4.5.</t>
  </si>
  <si>
    <t>4.5.1.</t>
  </si>
  <si>
    <t>Ne vēlāk kā gada laikā pēc Nodarbinātā nāves</t>
  </si>
  <si>
    <t>Iesniegums</t>
  </si>
  <si>
    <t>4.5.2.</t>
  </si>
  <si>
    <t>5 DD laikā pēc iesnieguma saņemšanas</t>
  </si>
  <si>
    <t>Personas kartīte, tiesiskās attiecības, personas amata dati, vienreizējā samaksa</t>
  </si>
  <si>
    <t>Iestāde var pievienot iesniegumu RVS Horizon personas kartītē (sadaļā "Ārējie dokumenti")</t>
  </si>
  <si>
    <t>5.</t>
  </si>
  <si>
    <t>Prombūtnes administrēšana</t>
  </si>
  <si>
    <t>5.1.</t>
  </si>
  <si>
    <t>Komandējuma administrēšana</t>
  </si>
  <si>
    <t>5.1.1.</t>
  </si>
  <si>
    <t xml:space="preserve">Ne vēlāk kā 5 DD pirms Komandējuma </t>
  </si>
  <si>
    <t>5.1.2.</t>
  </si>
  <si>
    <t>Pieteikuma saskaņošana un prombūtnes dokumenta ģenerēšana vai cita komandējuma pamatojošā dokumenta iesniegšana</t>
  </si>
  <si>
    <t xml:space="preserve">Ne vēlāk kā 4 DD pirms Komandējuma </t>
  </si>
  <si>
    <t>Apstiprināts pieteikums, prombūtnes dokuments</t>
  </si>
  <si>
    <t>Iestāde var izmanot Pašapkalpošanās portālu Komandējuma saturiskā pārskata un pamatojošo un/vai citu dokumentu saņemšanai no Nodarbinātā pēc Komandējuma norises (vienlaikus ar komandējuma saimniecisko pārskatu)</t>
  </si>
  <si>
    <t>3.5.3.1.</t>
  </si>
  <si>
    <t>5.1.3.</t>
  </si>
  <si>
    <t>Komandējuma atcelšana vai izmaiņas tajā</t>
  </si>
  <si>
    <t>5.1.3.1.</t>
  </si>
  <si>
    <t>3.5.3.2.</t>
  </si>
  <si>
    <t>5.1.3.2.</t>
  </si>
  <si>
    <t>Iestāde saņem automātisku paziņojumu e-pastā un Pašapkalpošanās portālā apstiprina pieteikumu, pārbaudot norādīto informāciju un kontrolējot atbilstību ārējiem normatīvajiem aktiem un Iestādes noteiktajiem nosacījumiem</t>
  </si>
  <si>
    <t>Ne vēlāk kā 1 DD laikā kopš izmaiņu nepieciešamības konstatēšanas</t>
  </si>
  <si>
    <t>Apstiprināts pieteikums</t>
  </si>
  <si>
    <t>Informācijas aktualizēšana RVS Horizon</t>
  </si>
  <si>
    <t>VPC saskaņā ar Horizon projektējumā norādīto RVS Horizon anulē vai labo prombūtnes dokumentu</t>
  </si>
  <si>
    <t>3 DD laikā kopš informācijas saņemšanas</t>
  </si>
  <si>
    <t>Anulēts vai labots prombūtnes dokuments</t>
  </si>
  <si>
    <t>5.2.</t>
  </si>
  <si>
    <t>Atvaļinājuma administrēšana</t>
  </si>
  <si>
    <t>5.2.1.</t>
  </si>
  <si>
    <t>Atvaļinājumu uzkrājumu administrēšana</t>
  </si>
  <si>
    <t>Pastāvīgi.
Par kārtējo gadu: ne vēlāk kā līdz nākamā gada 1.DD</t>
  </si>
  <si>
    <t>Atvaļinājumu rezerves fondi</t>
  </si>
  <si>
    <t>5.2.2.</t>
  </si>
  <si>
    <t>Atvaļinājuma piešķiršana</t>
  </si>
  <si>
    <t>5.2.2.1.</t>
  </si>
  <si>
    <t xml:space="preserve">Nodarbinātais Pašapkalpošanās portālā (lietotnē "Mani atvaļinājumi") iesniedz Atvaļinājuma pieteikumu, nepieciešamības gadījumā uzrādot vai iesniedzot Iestādei pamatojošos dokumentus.
Ja plānotā ikgadējā atvaļinājuma laikā ietilpst svētku diena, Nodarbinātais pieteikumā norāda faktiskos prombūtnes datumus.
Nepieciešamības gadījumā Nodarbinātais Iestādes noteiktā kārtībā var iesniegt elektroniski parakstītu iesniegumu par BKA un Iestāde Pašapkalpošanās portālā izveidot Nodarbinātā pieteikumu </t>
  </si>
  <si>
    <t>Pašapkalpošanās portāls, Iestādes noteikta</t>
  </si>
  <si>
    <t>Ja izmaksa plānota: 
 - pirms Atvaļinājuma: ne vēlāk kā 4 DD pirms Atvaļinājuma; 
- kopā ar ikmēneša darba samaksu: ne vēlāk kā 2 DD pirms Atvaļinājuma.
BKA: Ne vēlāk kā mēnesi pirms sākuma datuma</t>
  </si>
  <si>
    <t>Pieteikums, iesniegums</t>
  </si>
  <si>
    <t>5.2.2.2.</t>
  </si>
  <si>
    <t>Pieteikuma apstiprināšana un prombūtnes dokumenta ģenerēšana</t>
  </si>
  <si>
    <t>Ja izmaksa plānota: 
 - pirms Atvaļinājuma: ne vēlāk kā 3 DD pirms Atvaļinājuma; 
- kopā ar ikmēneša darba samaksu: ne vēlāk kā 1 DD pirms Atvaļinājuma.
BKA: Ne vēlāk kā 5 DD laikā</t>
  </si>
  <si>
    <t>5.2.3.</t>
  </si>
  <si>
    <t>Atvaļinājuma atcelšana vai grozīšana</t>
  </si>
  <si>
    <t>5.2.3.1.</t>
  </si>
  <si>
    <t>Nodarbinātais Pašapkalpošanās portālā (lietotnē "Brīvas formas pieteikumi") iesniedz informāciju par nepieciešamajām izmaiņām piešķirtajā Atvaļinājumā, t.sk. norāda pamatojumu.
Nepieciešamības gadījumā Nodarbinātais Iestādes noteiktā kārtībā var iesniegt elektroniski parakstītu iesniegumu par izmaiņām bērna kopšanas atvaļinājumā</t>
  </si>
  <si>
    <t>Ne vēlāk kā pirms piešķirtā atvaļinājuma sākuma.
BKA: ne vēlāk kā 2 nedēļas pirms izmaiņām</t>
  </si>
  <si>
    <t>5.2.3.2.</t>
  </si>
  <si>
    <t>Pieteikuma apstiprināšana un prombūtnes dokumenta labošana</t>
  </si>
  <si>
    <t>Apstiprināts pieteikums, labots vai anulēts prombūtnes dokuments</t>
  </si>
  <si>
    <t>5.3.</t>
  </si>
  <si>
    <t>Darbnespējas informācijas administrēšana</t>
  </si>
  <si>
    <t>5.3.1.</t>
  </si>
  <si>
    <t>5.3.2.</t>
  </si>
  <si>
    <t>Informācijas par darbnespēju ievadīšana RVS Horizon</t>
  </si>
  <si>
    <t>Prombūtnes dokuments</t>
  </si>
  <si>
    <t>5.3.3.</t>
  </si>
  <si>
    <t>Regulāri, ne retāk kā 1 reizi dienā</t>
  </si>
  <si>
    <t>Jauni un precizēti prombūtnes dokumenti</t>
  </si>
  <si>
    <t>5.3.4.</t>
  </si>
  <si>
    <t>Informēšana par darbnespējas lapas A laikā veiktu darbu</t>
  </si>
  <si>
    <t>1.DD pēc atgriešanās no prombūtnes</t>
  </si>
  <si>
    <t>Informācijas aktualizēšana RVS Horizon un pieteikuma apstiprināšana</t>
  </si>
  <si>
    <t>Iestāde saņem automātisku paziņojumu e-pastā par Nodarbinātā pieteikumu par darbnespējas lapas A laikā veiktu darbu un Pašapkalpošanās portālā apstiprina to, kontrolējot atbilstību Iestādes noteiktajiem nosacījumiem. 
Nodarbinātajam un VPC tiek nosūtīts automātisks paziņojums e-pastā par apstiprināto pieteikumu</t>
  </si>
  <si>
    <t>1 DD laikā no pieteikuma saņemšanas</t>
  </si>
  <si>
    <t>Darbnespējas lapas A informācijas aktualizēšana RVS Horizon</t>
  </si>
  <si>
    <t>3 DD laikā no pieteikuma apstiprināšanas, bet ne vēlāk kā līdz ikmēneša darba samaksas aprēķināšanas uzsākšanai</t>
  </si>
  <si>
    <t>Precizēts prombūtnes dokuments</t>
  </si>
  <si>
    <t>5.4.</t>
  </si>
  <si>
    <t>Iestādes iniciētas prombūtnes administrēšana</t>
  </si>
  <si>
    <t>Rīkojuma par Iestādes iniciētu prombūtni, t.sk. neattaisnotu prombūtni, atstādināšanu, dīkstāvi, parakstīšana</t>
  </si>
  <si>
    <t>Saskaņā ar Horizon projektējumu ievadīts, t.sk. pārbaudīts,  prombūtnes dokuments (statuss "Sagatave")</t>
  </si>
  <si>
    <t>Ne vēlāk kā prombūtnes 1.DD</t>
  </si>
  <si>
    <t>Rīkojums, prombūtnes dokuments</t>
  </si>
  <si>
    <t>5.4.2.</t>
  </si>
  <si>
    <t>Slēgts</t>
  </si>
  <si>
    <t>5.5.</t>
  </si>
  <si>
    <t>Prombūtnes saistībā ar kvalifikācijas paaugstināšanu administrēšana</t>
  </si>
  <si>
    <t xml:space="preserve"> RVS Horizon</t>
  </si>
  <si>
    <t>6.</t>
  </si>
  <si>
    <t>Ieturējumu administrēšana</t>
  </si>
  <si>
    <t>6.1.</t>
  </si>
  <si>
    <t>Iestādes noteiktu ieturējumu administrēšana</t>
  </si>
  <si>
    <t>6.1.1.</t>
  </si>
  <si>
    <t>Kontrole, Nodarbināto informēšana un informācijas aktualizēšana RVS Horizon</t>
  </si>
  <si>
    <t>6.1.1.1.</t>
  </si>
  <si>
    <t>Kontrole un Nodarbināto informēšana</t>
  </si>
  <si>
    <t>Iestāde nosaka Nodarbinātajam izdevumu limitus, nepieciešamības gadījumā izdodot rīkojumu par to pārsnieguma ieturēšanu no Nodarbinātā ikmēneša darba samaksas, un kontrolē limitu pārsniegumu u.c. Nodarbinātā saistības naudas izteiksmē pret Iestādi. Iestāde informē Nodarbināto par veicamajiem ieturējumiem no darba samaksas, nepieciešamības gadījumā, vienojoties par ieturējumu procentuālo apmēru no vairākām ikmēneša darba samaksām.
Pirms ieturējumu par darba devējam radīto zaudējumu atlīdzināšanu un saskaņā ar tiesas izpildrakstu uzsākšanas Iestāde informē Nodarbināto par nepieciešamību iesniegt informāciju par viņa apgādībā esošiem nepilngadīgajiem bērniem</t>
  </si>
  <si>
    <t>Pastāvīgi</t>
  </si>
  <si>
    <t>Informācija, rīkojums</t>
  </si>
  <si>
    <t>6.1.1.2.</t>
  </si>
  <si>
    <t>Nodarbinātais Pašapkalpošanās portālā (lietotnē "Brīvas formas pieteikumi") iesniedz pieteikumu ar informāciju par viņa apgādībā esošajiem nepilngadīgajiem bērniem, uzrādot Iestādei pamatojuma dokumentus</t>
  </si>
  <si>
    <t>Ja ieturējums no aprēķina mēneša darba samaksas, ne vēlāk kā līdz darba laika uzskaites tabeles apstiprināšanai</t>
  </si>
  <si>
    <t>6.1.1.3.</t>
  </si>
  <si>
    <t>Pieteikuma apstiprināšana un informācijas aktualizēšana RVS Horizon</t>
  </si>
  <si>
    <t>Iestāde saņem automātisku paziņojumu e-pastā par Nodarbinātā pieteikumu un Pašapkalpošanās portālā apstiprina to, pārbaudot informācijas atbilstību Nodarbinātā uzrādītajiem pamatojuma dokumentiem.
Iestāde saskaņā ar Horizon projektējumā norādīto RVS Horizon ievada vai aktualizē informāciju par Nodarbinātā apgādībā esošajiem nepilngadīgajiem bērniem atbilstoši Nodarbinātā uzrādītajiem pamatojuma dokumentiem</t>
  </si>
  <si>
    <t>6.1.2.</t>
  </si>
  <si>
    <t>Rīkojuma par ieturējumiem parakstīšana</t>
  </si>
  <si>
    <t>6.1.2.1.</t>
  </si>
  <si>
    <t>Rīkojuma parakstīšana un tā informācijas apstrāde RVS Horizon</t>
  </si>
  <si>
    <t>Saskaņā ar Horizon projektējumu izveidots, t.sk. pārbaudīts, vienreizējā vai pastāvīgā ieturējuma dokuments (statuss "Sagatave")</t>
  </si>
  <si>
    <t>Iestādes noteikts. Ja ieturējums no aprēķina mēneša darba samaksas, ne vēlāk kā līdz darba laika uzskaites tabeles apstiprināšanai</t>
  </si>
  <si>
    <t>6.1.2.2.</t>
  </si>
  <si>
    <t>Apstiprināts rīkojums</t>
  </si>
  <si>
    <t>6.1.3.</t>
  </si>
  <si>
    <t>Informācijas par ieturējumiem saistībā ar pārsniegtajiem izdevumu limitiem iesniegšana VPC</t>
  </si>
  <si>
    <t>5 DD laikā pēc ieturējumu nepieciešamības konstatēšanas</t>
  </si>
  <si>
    <t>Pieteikums, MS Excel datne</t>
  </si>
  <si>
    <t>6.2.</t>
  </si>
  <si>
    <t>Ieturējumu saskaņā ar tiesas izpildrakstu administrēšana</t>
  </si>
  <si>
    <t>6.2.1.</t>
  </si>
  <si>
    <t>Ne vēlāk kā dokumenta saņemšanas dienā</t>
  </si>
  <si>
    <t>Izpildraksts</t>
  </si>
  <si>
    <t>6.2.2.</t>
  </si>
  <si>
    <t>Iestādes informēšana</t>
  </si>
  <si>
    <t>Ne vēlāk kā 2 DD laikā pēc informācijas saņemšanas</t>
  </si>
  <si>
    <t>6.2.3.</t>
  </si>
  <si>
    <t>Komunikācijas ar tiesu izpildītāju organizēšana un tiesas izpildraksta nosūtīšana VPC</t>
  </si>
  <si>
    <t>Ne vēlāk kā 1 DD laikā pēc Nodarbinātā pieteikuma saņemšanas</t>
  </si>
  <si>
    <t>Apstiprināts pieteikums, izpildraksta kopija</t>
  </si>
  <si>
    <t>6.3.</t>
  </si>
  <si>
    <t>Nodarbinātā iniciētu ieturējumu administrēšana</t>
  </si>
  <si>
    <t>6.3.2.</t>
  </si>
  <si>
    <t>Pieteikuma par ieturējumiem par apdrošināšanu apstiprināšana</t>
  </si>
  <si>
    <t>Iestāde saņem automātisku paziņojumu e-pastā par Nodarbinātā pieteikumu par 
citiem ieturējumiem un Pašapkalpošanās portālā apstiprina to, pārbaudot informācijas atbilstību Iestādes noteiktajiem nosacījumiem</t>
  </si>
  <si>
    <t>7.</t>
  </si>
  <si>
    <t>Darba laika uzskaite</t>
  </si>
  <si>
    <t>7.1.</t>
  </si>
  <si>
    <t>Darba grafika izveidošana un iesniegšana</t>
  </si>
  <si>
    <t>Grafiks: Iestādes noteikts, ievērojot ārējos normatīvajos aktos noteikto.
Iesniegšana VPC: ne vēlāk kā līdz kārtējā mēneša 1.datumam</t>
  </si>
  <si>
    <t>Darba grafiks</t>
  </si>
  <si>
    <t>Darba grafika informācijas ievadīšana RVS Horizon</t>
  </si>
  <si>
    <t>VPC saskaņā ar Horizon projektējumā norādīto RVS Horizon ievada Iestādes iesniegtā darba grafika informāciju</t>
  </si>
  <si>
    <t>3 DD laikā pēc saņemšanas</t>
  </si>
  <si>
    <t>Darba grafika informācija</t>
  </si>
  <si>
    <t>Apstiprināta ikmēneša darba laika uzskaites tabele</t>
  </si>
  <si>
    <t>FG</t>
  </si>
  <si>
    <t>7.1.4.</t>
  </si>
  <si>
    <t>Darba laika uzskaites tabeles informācijas ievadīšana RVS Horizon</t>
  </si>
  <si>
    <t>VPC saskaņā ar Horizon projektējumā norādīto RVS Horizon izveido darba laika uzskaites tabeli (statusā "Apstiprināts") un ievada tajā Iestādes iesniegto informāciju</t>
  </si>
  <si>
    <t>3 DD laikā pēc saņemšanas. Atbrīvošanas gadījumā: ne vēlāk kā līdz pēdējās DD plkst.10:00.
Atvaļinājuma gadījumā: ne vēlāk kā līdz pēdējās darba dienas pirms Atvaļinājuma plkst.10:00</t>
  </si>
  <si>
    <t>Darba laika uzskaites tabele</t>
  </si>
  <si>
    <t>7.2.</t>
  </si>
  <si>
    <t>7.2.1.</t>
  </si>
  <si>
    <t>Iestāde sadarbībā ar Nodarbinātajiem plāno Nodarbināto darba laiku. Iestāde saskaņā ar Horizon projektējumā norādīto Pašapkalpošanās portālā (lietotnē "Darba laika plānošana") izveido darba grafiku. 
Iestādes noteikti atbildīgie saņem automātisku paziņojumu e-pastā un Pašapkalpošanās portālā apstiprina darba grafiku, pārbaudot norādīto informāciju un veicot kontroli atbilstoši ārējiem normatīvajiem aktiem un Iestādes noteiktajiem nosacījumiem</t>
  </si>
  <si>
    <t>Ne vēlāk kā līdz kārtējā mēneša 1.datumam</t>
  </si>
  <si>
    <t>7.2.2.</t>
  </si>
  <si>
    <t>Darba laika fakta dokumenta izveidošana</t>
  </si>
  <si>
    <t>Iestāde saskaņā ar Horizon projektējumā norādīto Pašapkalpošanās portālā (lietotnē "Darba laika plānošana") izveido darba laika fakta dokumentu un tajā precizē izmaiņas sākotnējā darba grafikā atbilstoši Nodarbināto faktiski nostrādātajam laikam</t>
  </si>
  <si>
    <t>Ne vēlāk kā līdz aprēķina mēnesim sekojošā mēneša 1.DD.
Atbrīvošanas gadījumā: ne vēlāk kā līdz pēdējās DD plkst.9:00.
Atvaļinājuma gadījumā: ne vēlāk kā līdz pirmspēdējās darba dienas pirms Atvaļinājuma plkst.12:00</t>
  </si>
  <si>
    <t>Darba laika fakta dokuments</t>
  </si>
  <si>
    <t>7.2.3.</t>
  </si>
  <si>
    <t>Darba laika fakta dokumenta apstiprināšana</t>
  </si>
  <si>
    <t>Iestādes noteikti atbildīgie saņem automātisku paziņojumu e-pastā un Pašapkalpošanās portālā apstiprina fakta dokumentu, pārbaudot norādīto informāciju un veicot kontroli atbilstoši ārējiem normatīvajiem aktiem un Iestādes noteiktajiem nosacījumiem</t>
  </si>
  <si>
    <t>Ne vēlāk kā līdz aprēķina mēnesim sekojošā mēneša 1.DD.
Atbrīvošanas gadījumā: ne vēlāk kā līdz pēdējās DD plkst.9:00</t>
  </si>
  <si>
    <t>Apstiprināts darba laika fakta dokuments</t>
  </si>
  <si>
    <t>7.2.4.</t>
  </si>
  <si>
    <t>Darba laika uzskaites tabeles izveidošana RVS Horizon</t>
  </si>
  <si>
    <t>VPC saskaņā ar Horizon projektējumā norādīto RVS Horizon izveido darba laika uzskaites tabeli no darba laika fakta dokumenta</t>
  </si>
  <si>
    <t>7.3.</t>
  </si>
  <si>
    <t>7.3.1.</t>
  </si>
  <si>
    <t>Darba laika uzskaites tabeļu projektu sagatavošana</t>
  </si>
  <si>
    <t>VPC saskaņā ar Horizon projektējumā norādīto RVS Horizon ģenerē darba laika uzskaites tabeļu projektus</t>
  </si>
  <si>
    <t>Darba laika uzskaites tabeles projekts</t>
  </si>
  <si>
    <t>4.2.2.2.</t>
  </si>
  <si>
    <t>Ne vēlāk kā mēneša pēdējā DD.
Atbrīvošanas gadījumā: ne vēlāk kā līdz pēdējās DD plkst.9:00</t>
  </si>
  <si>
    <t xml:space="preserve">Informācija par Virsstundām </t>
  </si>
  <si>
    <t>Iestāde var izmantot Pašapkalpošanās portālu (sadaļa "Brīvas formas pieteikumi") informācijas par Nodarbināto Virsstundām saņemšanai</t>
  </si>
  <si>
    <t>Darba laika uzskaites tabeļu precizēšana un apstiprināšana</t>
  </si>
  <si>
    <t>Apstiprināta darba laika uzskaites tabele</t>
  </si>
  <si>
    <t>8.</t>
  </si>
  <si>
    <t>Uzņēmuma līguma vai autoratlīdzības līguma administrēšana</t>
  </si>
  <si>
    <t>8.1.</t>
  </si>
  <si>
    <t>Līguma noslēgšana (ja otra līgumslēdzēja puse nav saimnieciskās darbības veicējs)</t>
  </si>
  <si>
    <t>8.1.1.</t>
  </si>
  <si>
    <t>Vienošanās par nosacījumiem</t>
  </si>
  <si>
    <t xml:space="preserve">Iestāde vienojas par veicamo darbu un samaksas nosacījumiem ar otru līgumslēdzēju pusi </t>
  </si>
  <si>
    <t>Saskaņā ar Horizon projektējumu ievadīti, t.sk. pārbaudīti, dati: 
1) personas kartīte (statuss "Apstiprināts"); 
2) tiesiskās attiecības (statuss "Apstiprināts"); 
3) personas amata dati (statuss "Sagatave"); 
4) darba laika veids;
5) pievienots līgums, izveidojot attiecīgu vienošanās veidu (izpildes statuss "Izpildē", statuss "Apstiprināts")</t>
  </si>
  <si>
    <t>Ne vēlāk kā 1 DD pirms līguma sākuma datuma</t>
  </si>
  <si>
    <t>8.1.2.</t>
  </si>
  <si>
    <t>Otra līgumslēdzēja puse sniedz nepieciešamo informāciju un uzrāda dokumentus Iestādes noteiktā kārtībā</t>
  </si>
  <si>
    <t>8.1.3.</t>
  </si>
  <si>
    <t>Informācijas ievadīšana RVS Horizon un līguma sagatavošana</t>
  </si>
  <si>
    <t>RVS Horizon, Iestādes noteikta</t>
  </si>
  <si>
    <t>Personas kartīte, tiesiskās attiecības, personas amata dati, līguma projekts</t>
  </si>
  <si>
    <t>8.1.4.</t>
  </si>
  <si>
    <t>Līguma parakstīšana no pakalpojuma sniedzēja puses</t>
  </si>
  <si>
    <t>Otra līgumslēdzēja puse elektroniski paraksta līgumu Iestādes noteiktā kārtībā</t>
  </si>
  <si>
    <t>Vienpusēji parakstīts līgums</t>
  </si>
  <si>
    <t>8.1.5.</t>
  </si>
  <si>
    <t>Līguma parakstīšana no Iestādes puses un tā informācijas apstrāde RVS Horizon</t>
  </si>
  <si>
    <t>Abpusēji parakstīts līgums, precizētas tiesiskās attiecības un personas amata dati</t>
  </si>
  <si>
    <t>8.2.</t>
  </si>
  <si>
    <t>Pieņemšanas - nodošanas akta parakstīšana</t>
  </si>
  <si>
    <t>8.2.1.</t>
  </si>
  <si>
    <t>Pieņemšanas - nodošanas akta sagatavošana</t>
  </si>
  <si>
    <t>Saskaņā ar Horizon projektējumu ievadīti, t.sk. pārbaudīti, dati: 
1) vienreizējās samaksas dokuments (statuss "Sagatave"); 
2) beigu datums tiesiskajās attiecībās (ja darbs pilnībā pabeigts);
3) pievienots pieņemšanas nodošanas akts, izveidojot attiecīgu vienošanās veidu (izpildes statuss "Izpildē", statuss "Apstiprināts")</t>
  </si>
  <si>
    <r>
      <rPr>
        <sz val="10"/>
        <color rgb="FF000000"/>
        <rFont val="Arial"/>
      </rPr>
      <t>RVS Horizon</t>
    </r>
    <r>
      <rPr>
        <sz val="10"/>
        <color rgb="FF0070C0"/>
        <rFont val="Arial"/>
      </rPr>
      <t>*</t>
    </r>
    <r>
      <rPr>
        <sz val="10"/>
        <color rgb="FF000000"/>
        <rFont val="Arial"/>
      </rPr>
      <t>, Iestādes noteikta</t>
    </r>
  </si>
  <si>
    <t>Ne vēlāk kā 3 DD pirms izmaksas</t>
  </si>
  <si>
    <t>Pieņemšanas - nodošanas akta projekts</t>
  </si>
  <si>
    <t>8.2.2.</t>
  </si>
  <si>
    <t>Pieņemšanas - nodošanas akta parakstīšana no pakalpojuma sniedzēja puses</t>
  </si>
  <si>
    <t>Otra līgumslēdzēja puse elektroniski paraksta pieņemšanas - nodošanas aktu Iestādes noteiktā kārtībā</t>
  </si>
  <si>
    <t>Vienpusēji parakstīts pieņemšanas - nodošanas akts</t>
  </si>
  <si>
    <t>8.2.3.</t>
  </si>
  <si>
    <t>Pieņemšanas - nodošanas akta parakstīšana no Iestādes puses un tā informācijas apstrāde RVS Horizon</t>
  </si>
  <si>
    <t>Abpusēji parakstīts pieņemšanas - nodošanas akts, vienreizējās samaksas dokuments, precizētas tiesiskās attiecības un personas amata dati</t>
  </si>
  <si>
    <t>9.</t>
  </si>
  <si>
    <t>Personāla pārskatu iesniegšana, izziņu izsniegšana un informācijas sniegšana</t>
  </si>
  <si>
    <t>9.1.</t>
  </si>
  <si>
    <t>Regulāro pārskatu iesniegšana</t>
  </si>
  <si>
    <t>9.1.1.</t>
  </si>
  <si>
    <t>Pārskatos iekļaujamās informācijas izvērtēšana un precizēšana</t>
  </si>
  <si>
    <t>Iestāde RVS Horizon pārskata un izvērtē pārskatos iekļaujamo informāciju un precizē to, ja nepieciešams, t.sk. nepieciešamības gadījumā norāda ilgstošas prombūtnes atzīmi prombūtnes dokumentā saskaņā ar Horizon projektējumā norādīto.
Ja kopējais darbnespējas ilgums ir 30 dienas un vairāk, ilgstošas prombūtnes pazīmi piešķir visām RVS Horizon importētajām darbnespējas lapām. Citiem prombūtņu veidiem Iestāde izvērtēšanu veic attiecīgā prombūtnes veida ietvaros.</t>
  </si>
  <si>
    <t>Līdz pārskatu sagatavošanai</t>
  </si>
  <si>
    <t>Precizēts prombūtnes u.c. dokuments</t>
  </si>
  <si>
    <t>9.1.2.</t>
  </si>
  <si>
    <t>Pārskatu sagatavošana un iesniegšana</t>
  </si>
  <si>
    <t xml:space="preserve">RVS Horizon, Valsts kancelejas datu noliktava, VID EDS, Iestādes mājaslapa internetā u.c. </t>
  </si>
  <si>
    <t>Ārējos normatīvajos aktos noteikts</t>
  </si>
  <si>
    <t>Informācija un pārskatu sagataves</t>
  </si>
  <si>
    <t>9.2.</t>
  </si>
  <si>
    <t>Izziņas izsniegšana</t>
  </si>
  <si>
    <t>9.2.1.</t>
  </si>
  <si>
    <t>Izziņas pieprasīšana</t>
  </si>
  <si>
    <t>Iestādes Nodarbinātais (t.sk. bijušais) pieprasa Iestādei izziņu par savu nodarbinātību un/ vai atlīdzību Iestādē tās noteiktā kārtībā</t>
  </si>
  <si>
    <t>Pieprasījums</t>
  </si>
  <si>
    <t>9.2.2.</t>
  </si>
  <si>
    <t>9.3.</t>
  </si>
  <si>
    <t>Informācijas par Nodarbinātā nesaņemto atlīdzību sagatavošana</t>
  </si>
  <si>
    <t>9.3.1.</t>
  </si>
  <si>
    <t>Informācijas pieprasīšana VPC</t>
  </si>
  <si>
    <t>Iestāde Pašapkalpošanās portālā pieprasa VPC Informāciju par Nodarbinātā nesaņemto atlīdzību</t>
  </si>
  <si>
    <t>Ne vēlāk kā 4 DD pirms nepieciešamā aprēķina</t>
  </si>
  <si>
    <t>9.3.2.</t>
  </si>
  <si>
    <t>3 DD laikā no pieprasījuma saņemšanas</t>
  </si>
  <si>
    <t>Vēstule</t>
  </si>
  <si>
    <t>VPC, Iestādē</t>
  </si>
  <si>
    <t>10.</t>
  </si>
  <si>
    <t>Personāla lietvedības informācijas un dokumentu glabāšana</t>
  </si>
  <si>
    <t xml:space="preserve">10.1. </t>
  </si>
  <si>
    <t>RVS Horizon glabājamo dokumentu lietu saraksta izstrāde</t>
  </si>
  <si>
    <t>10.1.1.</t>
  </si>
  <si>
    <t>VPC IS glabājamo dokumentu lietu saraksts</t>
  </si>
  <si>
    <t>10.1.2.</t>
  </si>
  <si>
    <t>RVS Horizon glabājamo dokumentu lietu saraksta saskaņošana</t>
  </si>
  <si>
    <t>Dokumentu klasifikācijas shēma</t>
  </si>
  <si>
    <t>10.1.3.</t>
  </si>
  <si>
    <t>RVS Horizon glabājamo dokumentu lietu saraksta publicēšana</t>
  </si>
  <si>
    <t>VPC publicē mājas lapā www.kase.gov.lv RVS Horizon glabājamo personāla lietvedības dokumentu lietu sarakstu nākamajam gadam</t>
  </si>
  <si>
    <t>www.kase.gov.lv</t>
  </si>
  <si>
    <t>Saskaņots VPC IS glabājamo dokumentu lietu saraksts</t>
  </si>
  <si>
    <t xml:space="preserve">10.2. </t>
  </si>
  <si>
    <t>Dokumentu glabāšana RVS Horizon</t>
  </si>
  <si>
    <t>VPC glabā RVS Horizon Iestādes RVS Horizon un Pašapkalpošanās portālā izveidotos dokumentus</t>
  </si>
  <si>
    <t>Personāla lietvedības dokumentu lietu sarakstā noteikts</t>
  </si>
  <si>
    <t xml:space="preserve">10.3. </t>
  </si>
  <si>
    <t>Pašapkalpošanās portālā izveidoto personāla lietvedības dokumentu arhivēšana no RVS Horizon (ja nepieciešams)</t>
  </si>
  <si>
    <t>Arhivēti personāla lietvedības dokumenti</t>
  </si>
  <si>
    <t>Iestādē, Latvijas Nacionālajā arhīvā</t>
  </si>
  <si>
    <t xml:space="preserve">10.4. </t>
  </si>
  <si>
    <t>Citu Iestādes personāla lietvedības dokumentu glabāšana un arhivēšana (ja nepieciešams)</t>
  </si>
  <si>
    <t>Iestāde glabā un arhivē citus personāla lietvedības dokumentus, kas nav veidoti RVS Horizon vai Pašapkalpošanās portālā, tās noteiktā kārtībā</t>
  </si>
  <si>
    <t>Personāla dokumenti</t>
  </si>
  <si>
    <t>* Dokumentu sagatavošana, aprite, glabāšana un arhivēšana var tikt veikta citā Iestādes noteiktā kārtībā, t.sk. informācijas sistēmā</t>
  </si>
  <si>
    <t>** 2024.gadā līdz 1.decembrim</t>
  </si>
  <si>
    <t>Sagatavotie dati</t>
  </si>
  <si>
    <t>Sagatavoto datu glabāšana</t>
  </si>
  <si>
    <t>Iestāde (Nodar- binātais)</t>
  </si>
  <si>
    <t xml:space="preserve">4. </t>
  </si>
  <si>
    <t>Saistību par atlīdzību uzskaite</t>
  </si>
  <si>
    <t>Papildu samaksas un samaksas saskaņā ar uzņēmuma līgumu vai autoratlīdzības līgumu apstrādāšana un aprēķināšana</t>
  </si>
  <si>
    <t>Papildu samaksas, ko VPC izmaksā kopā ar ikmēneša darba samaksu (saskaņā ar pielikumu "Papildu samaksas veidi"), aprēķināšana</t>
  </si>
  <si>
    <t xml:space="preserve">Līdz ikmēneša darba samaksas aprēķināšanas uzsākšanai </t>
  </si>
  <si>
    <t>Atvaļinājuma pabalsta apstrādāšana</t>
  </si>
  <si>
    <t>Līdz samaksas par Atvaļinājuma laiku, kuras izmaksa paredzēta pirms Atvaļinājuma, vai ikmēneša darba samaksas aprēķināšanas uzsākšanai</t>
  </si>
  <si>
    <t>4.1.3.</t>
  </si>
  <si>
    <t>Papildu samaksas, ko VPC izmaksā kā atsevišķu maksājumu (saskaņā ar pielikumu "Papildu samaksas veidi") vai samaksas saskaņā ar uzņēmuma līgumu vai autoratlīdzības līgumu apstrādāšana un aprēķināšana</t>
  </si>
  <si>
    <t>3 DD laikā pēc vienreizējās samaksas dokumenta izveidošanas</t>
  </si>
  <si>
    <t>Izmaksu saraksts</t>
  </si>
  <si>
    <t>3.5.1.5.</t>
  </si>
  <si>
    <t>4.1.4.</t>
  </si>
  <si>
    <t>Informācijas par Nodarbināto veselības un nelaimes gadījumu apdrošināšanas polisēm ievadīšana un aprēķināšana</t>
  </si>
  <si>
    <t>Ne vēlāk kā līdz katra gada decembra aprēķina slēgšanai.
Atbrīvošanas gadījumā: ne vēlāk kā Nodarbinātā pēdējā DD</t>
  </si>
  <si>
    <t>Vienreizējās samaksas dokumenti</t>
  </si>
  <si>
    <t>6.2.1.1.</t>
  </si>
  <si>
    <t>6.2.1.2.</t>
  </si>
  <si>
    <t>6.2.1.3.</t>
  </si>
  <si>
    <t>4.1.5.</t>
  </si>
  <si>
    <t>Atlaišanas pabalsta un/vai cita veida
pabalsta vai kompensācijas apstrādāšana
Nodarbinātā atbrīvošanas gadījumā</t>
  </si>
  <si>
    <t>Līdz darba samaksas atbrīvošanas gadījumā aprēķināšanas uzsākšanai</t>
  </si>
  <si>
    <t xml:space="preserve">4.2. </t>
  </si>
  <si>
    <t>Samaksas par prombūtnes laiku aprēķināšana</t>
  </si>
  <si>
    <t>4.2.1.</t>
  </si>
  <si>
    <t>Informācijas par vidējo izpeļņu Nodarbinātajam, kas pārcelts no citas iestādes iegūšana</t>
  </si>
  <si>
    <t>Ja Nodarbinātā, kas ticis pārcelts no citas iestādes, samaksas par prombūtnes laiku aprēķināšanai jaunajā Iestādē nepieciešama iepriekšējā vidējā izpeļņa, VPC to iegūst RVS Horizon Nodarbinātā personas kartītē (sadaļā "Ārējie dokumenti")</t>
  </si>
  <si>
    <t>Līdz samaksas par Atvaļinājuma laiku, kuras izmaksa paredzēta pirms Atvaļinājuma, vai samaksas par darbnespējas lapas A laiku, kuras izmaksa paredzēta kā atsevišķs maksājums vai ikmēneša darba samaksas aprēķināšanas uzsākšanai</t>
  </si>
  <si>
    <t>4.2.2.</t>
  </si>
  <si>
    <t>Atvaļinājuma apstrādāšana un samaksas par tā laiku aprēķināšana</t>
  </si>
  <si>
    <t>4.2.2.1.</t>
  </si>
  <si>
    <t>Atvaļinājuma apstrādāšana</t>
  </si>
  <si>
    <t>Līdz samaksas par Atvaļinājuma laiku, kuras izmaksa paredzēta pirms Atvaļinājuma, vai ikmēneša darba samaksas vai darba samaksas atbrīvošanas gadījumā aprēķināšanas uzsākšanai</t>
  </si>
  <si>
    <t>Samaksas par Atvaļinājuma laiku aprēķināšana (ja izmaksa paredzēta pirms Atvaļinājuma)</t>
  </si>
  <si>
    <t>Ne vēlāk kā 1 DD pirms Atvaļinājuma sākuma</t>
  </si>
  <si>
    <t>4.2.3.</t>
  </si>
  <si>
    <t>Darbnespējas lapas informācijas apstrādāšana un samaksas par to aprēķināšana</t>
  </si>
  <si>
    <t>4.2.3.1.</t>
  </si>
  <si>
    <t>Darbnespējas lapas informācijas apstrādāšana</t>
  </si>
  <si>
    <t>3 DD laikā no importēšanas, bet ne vēlāk kā līdz ikmēneša darba samaksas aprēķināšanas uzsākšanai</t>
  </si>
  <si>
    <t>4.2.3.2.</t>
  </si>
  <si>
    <t>Samaksas par darbnespējas lapu A, kas sākas iepriekšējā un beidzas kārtējā mēnesī, aprēķināšana</t>
  </si>
  <si>
    <t>VPC saskaņā ar Horizon projektējumā norādīto RVS Horizon aprēķina samaksu par darbnespējas laiku un sagatavo izmaksu sarakstu.
Informācija par aprēķināto atlīdzību Nodarbinātajam pieejama pašapkalpošanās portālā (lietotnē "Mana alga")</t>
  </si>
  <si>
    <t>3 DD laikā no informācijas par darbnespējas lapām importēšanas</t>
  </si>
  <si>
    <t>4.2.4.</t>
  </si>
  <si>
    <t>Citas prombūtnes apstrādāšana</t>
  </si>
  <si>
    <t>Līdz ikmēneša darba samaksas aprēķināšanas uzsākšanai</t>
  </si>
  <si>
    <t>Ieturējumu apstrādāšana</t>
  </si>
  <si>
    <t>Ieturējumu par pārmaksātajiem avansa maksājumiem ievadīšana RVS Horizon</t>
  </si>
  <si>
    <t>Vienreizējo ieturējumu dokuments</t>
  </si>
  <si>
    <t>Ieturējuma no darba samaksas apstrādāšana Nodarbinātā atbrīvošanas gadījumā</t>
  </si>
  <si>
    <t>Citu ieturējumu apstrādāšana</t>
  </si>
  <si>
    <t>4.3.3.1.</t>
  </si>
  <si>
    <t>Vienreizējo vai pastāvīgo ieturējumu dokuments</t>
  </si>
  <si>
    <t>4.3.3.2.</t>
  </si>
  <si>
    <t xml:space="preserve">Izmaksu saraksta arodbiedrībai vai tiesu izpildītājam sagatavošana </t>
  </si>
  <si>
    <t>VPC saskaņā ar Horizon projektējumā norādīto RVS Horizon sagatavo izmaksu sarakstu arodbiedrībai vai tiesu izpildītājam</t>
  </si>
  <si>
    <t xml:space="preserve">Ne vēlāk kā 1 DD laikā pēc darba samaksas aprēķināšanas </t>
  </si>
  <si>
    <t>Nodarbinātajam izmaksājamās atlīdzības aprēķināšana</t>
  </si>
  <si>
    <t>Atlīdzības izmaksāšanai nepieciešamās informācijas ievadīšana RVS Horizon</t>
  </si>
  <si>
    <t>VPC saņem automātisku paziņojumu e-pastā par jaunu Nodarbināto un RVS Horizon (sadaļā "IIN informācija", "VSAOI kategoriju reģistrs") ievada algu pamatdatus saskaņā ar Horizon projektējumā norādīto. VPC saskaņā ar Horizon projektējumā norādīto aktualizē algu pamatdatus RVS Horizon. 
VPC saņem automātisku paziņojumu e-pastā par Nodarbinātā pieteikumu un RVS Horizon (sadaļā "Personas bankas konti") ievada vai aktualizē informācija par Nodarbinātā bankas kontu atlīdzības saņemšanai saskaņā ar Horizon projektējumā norādīto</t>
  </si>
  <si>
    <t>Līdz ikmēneša darba samaksas aprēķināšanas uzsākšanai.
Ne vēlāk kā 3 DD laikā pēc pieteikuma apstiprināšanas</t>
  </si>
  <si>
    <t>IIN informācijas, VSAOI kategoriju reģistra, Personas bankas kontu ieraksti</t>
  </si>
  <si>
    <t>Avansa aprēķināšana</t>
  </si>
  <si>
    <t>4.4.2.1.</t>
  </si>
  <si>
    <t>Avansa kartotēkas izveide vai aktualizēšana</t>
  </si>
  <si>
    <t>VPC saņem automātisku paziņojumu e-pastā par Nodarbinātā pieteikumu un saskaņā ar Horizon projektējumā norādīto RVS Horizon (sadaļā "Avansu kartotēka") izveido vai precizē ierakstu par Nodarbinātā avansu. 
VPC saņem automātisku paziņojumu e-pastā par Nodarbinātā tiesisko attiecību beigu datumu un dzēš Nodarbinātā avansu no RVS Horizon avansu kartotēkas. Ja Nodarbinātajam RVS Horizon izveidotas citas tiesiskās attiecības, kas sākas uzreiz pēc izbeigtajām, VPC RVS Horizon avansu kartotēkā izveido ierakstu par Nodarbinātā avansu, norādot apmēru, kāds bija pieteikts iepriekšējās tiesiskajās attiecībās</t>
  </si>
  <si>
    <t>3 DD laikā pēc pieteikuma saņemšanas vai tiesisko attiecību beigu datuma</t>
  </si>
  <si>
    <t>Avansu kartotēka</t>
  </si>
  <si>
    <t>4.4.2.2.</t>
  </si>
  <si>
    <t>VPC saskaņā ar Horizon projektējumā norādīto RVS Horizon aprēķina avansu proporcionāli Nodarbinātā nostrādāto dienu skaitam līdz kārtējā mēneša 15.datumam. 
VPC saskaņā ar Horizon projektējumā norādīto RVS Horizon sagatavo avansu izmaksu sarakstu.
Informācija par aprēķināto avansu Nodarbinātajam pieejama pašapkalpošanās portālā (lietotnē "Mana alga")</t>
  </si>
  <si>
    <t>Ne vēlāk kā līdz kārtējā mēneša 22.datuma  plkst.10:00. 
Ja avansa izmaksas datums ir brīvdienā vai svētku dienā, avanss tiek izmaksāts iepriekšējā DD</t>
  </si>
  <si>
    <t>Ikmēneša darba samaksas u.c. atlīdzības aprēķināšana</t>
  </si>
  <si>
    <t>I/C</t>
  </si>
  <si>
    <t>Ne vēlāk kā līdz aprēķina mēnesim sekojošā mēneša 8.datuma plkst.10:00. 
Ja darba samaksas izmaksas datums ir brīvdienā vai svētku dienā, darba samaksa tiek izmaksāta iepriekšējā DD</t>
  </si>
  <si>
    <t>4.4.4.</t>
  </si>
  <si>
    <t>Darba samaksas u.c. atlīdzības aprēķināšana Nodarbinātā atbrīvošanas gadījumā</t>
  </si>
  <si>
    <t xml:space="preserve">R </t>
  </si>
  <si>
    <t>VPC saskaņā ar Horizon projektējumā norādīto RVS Horizon, pamatojoties uz Iestādes apstiprināto darba laika uzskaites tabeli un izveidotajiem samaksas dokumentiem, aprēķina Nodarbinātā darba samaksu līdz pēdējai darba dienai, t.sk. iekļauj aprēķinā samaksu par Atvaļinājuma kompensāciju, ja tāda ir, papildu samaksu (ja izmaksājams atlaišanas pabalsts un/vai cita veida pabalsti un kompensācijas) un veicamo ieturējumu (ja tāds ir).
VPC saskaņā ar Horizon projektējumā norādīto RVS Horizon sagatavo izmaksu sarakstu.
Informācija par aprēķināto darba samaksu u.c. atlīdzību Nodarbinātajam pieejama pašapkalpošanās portālā (lietotnē "Mana alga")</t>
  </si>
  <si>
    <t>Līdz Nodarbinātā pēdējās darba dienas plkst.10:00 vai 2 stundu laikā pēc darba laika uzskaites tabeles apstiprināšanas</t>
  </si>
  <si>
    <t>4.4.5.</t>
  </si>
  <si>
    <t>Paziņojuma par fiziskai personai izmaksātajām summām sagatavošana</t>
  </si>
  <si>
    <t>VPC saskaņā ar Horizon projektējumā norādīto RVS Horizon sagatavo paziņojumu par fiziskai personai izmaksātajām summām.
Informācija Nodarbinātajam pieejama pašapkalpošanās portālā (lietotnē "IIN")</t>
  </si>
  <si>
    <t>Par iepriekšējo gadu līdz kārtējā gada 1.februārim</t>
  </si>
  <si>
    <t>Nodokļu atlikumu precizēšana saskaņā ar saņemto informāciju no VID</t>
  </si>
  <si>
    <t xml:space="preserve">Informācijas saistībā ar VSAOI minimālo iemaksu veikšanu saņemšana un apstrāde </t>
  </si>
  <si>
    <t>3 DD laikā pēc informācijas saņemšanas</t>
  </si>
  <si>
    <t xml:space="preserve">Informācijas saistībā ar paziņojumu par pārmaksāto solidaritātes nodokli saņemšana un apstrāde </t>
  </si>
  <si>
    <t>Nr.p. k.</t>
  </si>
  <si>
    <t>Papildu samaksas veida identifikācijas kods</t>
  </si>
  <si>
    <t>Veids</t>
  </si>
  <si>
    <t>Papildu samaksas veids (piemaksas, prēmijas, pabalsti, kompensācijas un citu veidu atlīdzība)</t>
  </si>
  <si>
    <t>Personāla lietvedības dokuments*, uz kā pamata tiek piešķirta papildu samaksa</t>
  </si>
  <si>
    <t>Izmaksas laiks</t>
  </si>
  <si>
    <t>1110 01</t>
  </si>
  <si>
    <t>Atlīdzība</t>
  </si>
  <si>
    <t>Atlīdzība par darba piespiedu kavējumu</t>
  </si>
  <si>
    <t>Parakstīts Iestādes rīkojums**</t>
  </si>
  <si>
    <t>Atsevišķs maksājums</t>
  </si>
  <si>
    <t>1110 02</t>
  </si>
  <si>
    <t>Atlīdzība par mazāk apmaksāta darba veikšanu</t>
  </si>
  <si>
    <t>1110 03</t>
  </si>
  <si>
    <t>Koeficients</t>
  </si>
  <si>
    <t>Tirgus koeficients (koeficients) naudas izteiksmē</t>
  </si>
  <si>
    <t>Apstiprināts Iestādes rīkojums</t>
  </si>
  <si>
    <t>Kopā ar ikmēneša darba samaksu</t>
  </si>
  <si>
    <t>1141 01</t>
  </si>
  <si>
    <t>Piemaksa</t>
  </si>
  <si>
    <t>Piemaksa par nakts darbu</t>
  </si>
  <si>
    <t>Tabele</t>
  </si>
  <si>
    <t>1142 01</t>
  </si>
  <si>
    <t>Samaksa</t>
  </si>
  <si>
    <t>Samaksa par darbu svētku dienās</t>
  </si>
  <si>
    <t>Apstiprināts Iestādes rīkojums vai abpusēji apstiprināta vienošanās, tabele</t>
  </si>
  <si>
    <t>1142 02</t>
  </si>
  <si>
    <t>Samaksa par virsstundu darbu</t>
  </si>
  <si>
    <t>1143 02</t>
  </si>
  <si>
    <t>Piemaksa par diplomātisko rangu</t>
  </si>
  <si>
    <t>1144 02</t>
  </si>
  <si>
    <t>Piemaksa par darba stāžu ārstniecības jomā</t>
  </si>
  <si>
    <t>1145 01</t>
  </si>
  <si>
    <t>Piemaksa par dienestu (darbu), kas saistīts ar īpašu risku</t>
  </si>
  <si>
    <t>1147 01</t>
  </si>
  <si>
    <t>Piemaksa par prombūtnē esošas amatpersonas (darbinieka) aizvietošanu</t>
  </si>
  <si>
    <t>1147 02</t>
  </si>
  <si>
    <t>Piemaksa par vakanta amata (ārstniecības personai) pienākumu pildīšanu</t>
  </si>
  <si>
    <t>1147 03</t>
  </si>
  <si>
    <t>Piemaksa par papildu pienākumu pildīšanu</t>
  </si>
  <si>
    <t>1148 01</t>
  </si>
  <si>
    <t>Prēmija</t>
  </si>
  <si>
    <t>Prēmija atbilstoši ikgadējam darba izpildes novērtējumam</t>
  </si>
  <si>
    <t>1148 03</t>
  </si>
  <si>
    <t>Prēmija par drošsirdīgu un pašaizliedzīgu rīcību, veicot amata (darba, dienesta) pienākumus</t>
  </si>
  <si>
    <t>1148 04</t>
  </si>
  <si>
    <t>Naudas balva</t>
  </si>
  <si>
    <t>1148 05</t>
  </si>
  <si>
    <t>Prēmija par valsts drošības apdraudējuma vai nozieguma novēršanu vai atklāšanu, kas radījis vai varēja radīt būtisku kaitējumu</t>
  </si>
  <si>
    <t>1149 06</t>
  </si>
  <si>
    <t>Piemaksa par nozīmīgu ieguldījumu attiecīgās institūcijas stratēģisko mērķu sasniegšanā</t>
  </si>
  <si>
    <t>1221 01</t>
  </si>
  <si>
    <t>Pabalsts</t>
  </si>
  <si>
    <t>Atlaišanas pabalsts</t>
  </si>
  <si>
    <t>Parakstīts Iestādes rīkojums***</t>
  </si>
  <si>
    <t>Kopā ar pēdējo darba samaksu</t>
  </si>
  <si>
    <t>1221 03</t>
  </si>
  <si>
    <t>Atvaļinājuma pabalsts</t>
  </si>
  <si>
    <t>Iestādes apstiprināts Nodarinātā pieteikums</t>
  </si>
  <si>
    <t>Kopā ar samaksu par ikgadējo atvaļinājumu</t>
  </si>
  <si>
    <t>1221 07</t>
  </si>
  <si>
    <r>
      <t>Pabalsts sakarā ar ģimenes locekļa vai apgādājamā nāvi (pabalsta summa lielāka par 250 </t>
    </r>
    <r>
      <rPr>
        <i/>
        <sz val="10"/>
        <rFont val="Arial"/>
        <family val="2"/>
        <charset val="186"/>
      </rPr>
      <t>euro</t>
    </r>
    <r>
      <rPr>
        <sz val="10"/>
        <rFont val="Arial"/>
        <family val="2"/>
        <charset val="186"/>
      </rPr>
      <t>)</t>
    </r>
  </si>
  <si>
    <t>Iestādes apstiprināts Nodarinātā pieteikums (1 pieteikums kopā ar samaksas veidu Nr.32)</t>
  </si>
  <si>
    <t>1221 09</t>
  </si>
  <si>
    <t>Pabalsts amatpersonai (darbiniekam) par katru apgādībā esošu bērnu invalīdu līdz 18 gadu vecumam</t>
  </si>
  <si>
    <t>1221 12</t>
  </si>
  <si>
    <t>Kompensācija</t>
  </si>
  <si>
    <r>
      <rPr>
        <sz val="10"/>
        <color rgb="FF000000"/>
        <rFont val="Arial"/>
      </rPr>
      <t>Kompensācija amatpersonai (darbiniekam) par personīgā transportlīdzekļa izmantošanu amata (dienesta, darba) pienākumu izpildei (kompensācijas summa lielāka par 57 </t>
    </r>
    <r>
      <rPr>
        <i/>
        <sz val="10"/>
        <color rgb="FF000000"/>
        <rFont val="Arial"/>
      </rPr>
      <t>euro</t>
    </r>
    <r>
      <rPr>
        <sz val="10"/>
        <color rgb="FF000000"/>
        <rFont val="Arial"/>
      </rPr>
      <t> mēnesī, izņemot izdevumus par patērēto degvielu)</t>
    </r>
  </si>
  <si>
    <t>Iestādes apstiprināts Nodarinātā pieteikums (1 pieteikums kopā ar samaksas veidu Nr.37)</t>
  </si>
  <si>
    <t>1223 01</t>
  </si>
  <si>
    <t>Kompensācija mācību izdevumu segšanai</t>
  </si>
  <si>
    <t>1224 01</t>
  </si>
  <si>
    <t>Pabalsts mājsaimniecības inventāra iegādei, pārceļoties uz dienesta vietu ārvalstī</t>
  </si>
  <si>
    <t>1224 02</t>
  </si>
  <si>
    <t>Pabalsts ārvalstī dienošai amatpersonai (darbiniekam) dienesta vajadzībām izmantojamā transporta izdevumu segšanai</t>
  </si>
  <si>
    <t>1224 03</t>
  </si>
  <si>
    <t>Algas pabalsts par dienestu ārvalstī; pabalsts ārvalstī dienošai amatpersonai (darbiniekam) par laulātā un bērna uzturēšanos ārvalstī</t>
  </si>
  <si>
    <t>1227 01</t>
  </si>
  <si>
    <t>Izdevumu kompensācija par veselības apdrošināšanu, apdrošināšanu pret nelaimes gadījumiem ārvalstī dienošai amatpersonai (darbiniekam) un viņas ģimenes locekļiem</t>
  </si>
  <si>
    <t>1227 02</t>
  </si>
  <si>
    <t>Apdrošināšana</t>
  </si>
  <si>
    <t>Veselības apdrošināšana</t>
  </si>
  <si>
    <t>Līgums (pielikums: apdrošināto saraksts)</t>
  </si>
  <si>
    <t>Nav izmaksājams Nodarbinātajam</t>
  </si>
  <si>
    <t>1227 03</t>
  </si>
  <si>
    <t>Apdrošināšana pret nelaimes gadījumiem</t>
  </si>
  <si>
    <t>1227 04</t>
  </si>
  <si>
    <t>Valsts obligātā dzīvības un veselības apdrošināšana</t>
  </si>
  <si>
    <t>1228 01</t>
  </si>
  <si>
    <r>
      <t>Pabalsts sakarā ar ģimenes locekļa vai apgādājamā nāvi (pabalsta summa līdz 250 </t>
    </r>
    <r>
      <rPr>
        <i/>
        <sz val="10"/>
        <rFont val="Arial"/>
        <family val="2"/>
        <charset val="186"/>
      </rPr>
      <t>euro</t>
    </r>
    <r>
      <rPr>
        <sz val="10"/>
        <rFont val="Arial"/>
        <family val="2"/>
        <charset val="186"/>
      </rPr>
      <t> (ieskaitot))</t>
    </r>
  </si>
  <si>
    <t>Iestādes apstiprināts Nodarinātā pieteikums (1 pieteikums kopā ar samaksas veidu Nr.20)</t>
  </si>
  <si>
    <t>1228 02</t>
  </si>
  <si>
    <t>Pabalsts amatpersonas (darbinieka) ievainojuma, sakropļojuma vai citāda veselības bojājuma gadījumā, kas gūts, pildot amata (dienesta, darba) pienākumus</t>
  </si>
  <si>
    <t>1228 06</t>
  </si>
  <si>
    <t>Kompensācija par dzīvojamās telpas īri un komunālajiem maksājumiem, izdevumiem, kas saistīti ar attālinātā darba veikšanu</t>
  </si>
  <si>
    <t>1228 07</t>
  </si>
  <si>
    <t>Kompensācija vai atlīdzināšana</t>
  </si>
  <si>
    <t>Amatpersonas (darbinieka) vai viņas ģimenes locekļu mantai nodarīto zaudējumu kompensācija vai ģimenes locekļu veselībai nodarītā kaitējuma atlīdzināšana (sakarā ar amatpersonas dienesta pienākumu izpildi)</t>
  </si>
  <si>
    <t>1228 08</t>
  </si>
  <si>
    <t>Optisko redzes korekcijas līdzekļu iegādes kompensācija</t>
  </si>
  <si>
    <t>1228 11</t>
  </si>
  <si>
    <r>
      <rPr>
        <sz val="10"/>
        <color rgb="FF000000"/>
        <rFont val="Arial"/>
      </rPr>
      <t>Kompensācija amatpersonai (darbiniekam) par personīgā transportlīdzekļa izmantošanu amata (dienesta, darba) pienākumu izpildei (kompensācijas summa līdz 57 </t>
    </r>
    <r>
      <rPr>
        <i/>
        <sz val="10"/>
        <color rgb="FF000000"/>
        <rFont val="Arial"/>
      </rPr>
      <t>euro</t>
    </r>
    <r>
      <rPr>
        <sz val="10"/>
        <color rgb="FF000000"/>
        <rFont val="Arial"/>
      </rPr>
      <t> mēnesī (ieskaitot), izņemot izdevumus par patērēto degvielu)</t>
    </r>
  </si>
  <si>
    <t>Iestādes apstiprināts Nodarinātā pieteikums (1 pieteikums kopā ar samaksas veidu Nr.22)</t>
  </si>
  <si>
    <t>1228 12</t>
  </si>
  <si>
    <t>Pārcelšanās izdevumu kompensācija</t>
  </si>
  <si>
    <t>1228 13</t>
  </si>
  <si>
    <t>Kompensācija par nestrādājošu laulāto</t>
  </si>
  <si>
    <t>-</t>
  </si>
  <si>
    <t>Samaksa par paveikto darbu (saskaņā ar starptautisko līgumu)</t>
  </si>
  <si>
    <t>Atlīdzība par piedalīšanos attīstības sadarbības projektu īstenošanā (saskaņā ar Starptautiskās palīdzības likumu)</t>
  </si>
  <si>
    <t>Kompensācija par ārvalstī dienošā un viņa ģimenes locekļa transportēšanu smagas slimības vai nāves gadījumā</t>
  </si>
  <si>
    <t>Iestādes apstiprināts Nodarinātā pieteikums/ Ģimenes locekļa iesniegums</t>
  </si>
  <si>
    <t>Pabalsts Nodarbinātā nāves gadījumā</t>
  </si>
  <si>
    <t>Ģimenes locekļa iesniegums</t>
  </si>
  <si>
    <t>* par papildu samaksas, kurai ārējos normatīvajos aktos noteikts konkrēts apmērs u.c. nosacījumi, piešķiršanu Iestāde var apstiprināt rīkojumu minimālā plūsmā (nav nepieiešams Iestādes vadītāja lēmums un apstiprinājums)</t>
  </si>
  <si>
    <t>** ietverts atjaunošanas amatā rīkojumā</t>
  </si>
  <si>
    <t>*** ietverts atbrīvošanas rīkojumā/ vienošanās</t>
  </si>
  <si>
    <t>Būtiskākās izmaiņas kopš 12.07.2024. publicētās versijas:</t>
  </si>
  <si>
    <t>PP un FG4 procesā:</t>
  </si>
  <si>
    <t>Terminos nomainīts saziņas kanāls starp Iestādi un VPC, aizstāts attiecīgajās vietās PP un FG4 procesa aprakstā</t>
  </si>
  <si>
    <t>Nosacījumos un PP procesā pievienotas atzīmes, ka dokumentu sagatavošana, aprite, glabāšana un arhivēšana var tikt veikta citā Iestādes noteiktā kārtībā un PP procesā pievienota un aizpildīta kolona "Datu apjoms RVS Horizon, ja Iestāde dokumentu sagatavošanai un apritei izmanto citu informācijas sistēmu"</t>
  </si>
  <si>
    <t xml:space="preserve">PP un FG4 procesā mainīts atbildīgais par finansējuma avotu norādīšanu no Iestādes uz VPC. Iestādei noteikts pienākums iesniegt informāciju par finansējuma avotu, izdodot/ aktualizējot rīkojumu "Finansējuma avota norādīšana" vai samaksas dokumenta piezīmju laukā. </t>
  </si>
  <si>
    <t>PP un FG4 procesā RVS Horizon sagatavotajiem un apstrādātajiem dokumentiem norādīts statuss</t>
  </si>
  <si>
    <t>Aktualizēts pielikums "Papildu samaksas veidi", atsevišķiem veidiem mainot izmaksas laiku (Nr.25), parakstīšanas veidu (Nr.32, Nr.34), izslēdzot vienu 1.kārtas iestādēs neaktuālu samaksas veidu un pievienojot 2 jaunus samaksas veidus (Nr.41, Nr.42)</t>
  </si>
  <si>
    <t>PP procesā:</t>
  </si>
  <si>
    <t>Precizēta informācija par rīkojumu un vienošanos izpildes rezultātā izveidotajiem un labotajiem dokumentiem atbilstoši Horizon projektējumam</t>
  </si>
  <si>
    <t>Iestādes veicamās darbības personas amata datu izmaiņu gadījumā papildinātas ar samaksas dokumentu pārskatīšanu un nepieciešamības gadījumā - izmaiņu veikšanu</t>
  </si>
  <si>
    <t>1.3.1., 2.1.1., 3.2.1., 3.4.1., 5.4.1., 6.1.2.1.apakšpunktā Iestādes veicamās darbības papildinātas ar dokumenta nodošanu Nodarbinātajam apstiprināšanai atbilstoši Horizon projektējumam</t>
  </si>
  <si>
    <t>4.5.apakšpunkts paplašināts atbilstoši pielikumam "Papildu samaksas veidi"</t>
  </si>
  <si>
    <t>5.1.1.-5.1.2.apakšpunktā mainīts process par personas,  kas nav Iestādes Nodarbinātais, nosūtīšanu komandējumā</t>
  </si>
  <si>
    <t>5.1.3.apakšpunktā mainīts process par izmaiņu veikšanu komandējumā, t.sk. tā atcelšanu</t>
  </si>
  <si>
    <t>5.2.3.2., 5.3.3.apakšpunkts papildināts ar nosacījumu par atvaļinājuma pabalstu ikgadējā atvaļinājuma izmaiņu gadījumā</t>
  </si>
  <si>
    <t>5.3.1.apakšpunkts papildināts ar nosacījumu par darbnespējas dēļ neizmantotā Atvaļinājuma pieteikšanu</t>
  </si>
  <si>
    <t>5.3.3.apakšpunkts papildināts ar VPC veicamajām darbībām attiecībā uz Iestādies informēšanu par visiem RVS Horizon labotajiem prombūtnes dokumentiem un piemaksu par darbnespējā esošas amatpersonas (darbinieka) aizvietošanu noslēgšanu</t>
  </si>
  <si>
    <t>6.3.apakšpunkts papildināts ar cita veida Nodarbinātā iniciētiem ieturējumiem, nosakot Iestādes apstiprinājumu tiem</t>
  </si>
  <si>
    <t>7.punkts pārstrukturēts, papildināts, t.sk. ar kārtību par darba laika plānošanu un uzskaiti summētajam darba laikam, ja tiek izmantots Darba laika plānošanas modulis Pašapkalpošanās portālā (7.2.apakšpunkts) un precizēts, t.sk. virsstundu informācijas iesniegšanas veidi, kā arī attiecīgi aktualizētas saites uz procesa apakšpunktiem citos PP un FG4 punktos</t>
  </si>
  <si>
    <t>9.2.apakšpunkts paplašināts attiecībā uz apliecinājumiem, t.sk. par nerezidenta gūtajiem ienākumiem un samaksāto iedzīvotāju ienākuma nodokli Latvijas Republikā</t>
  </si>
  <si>
    <t>10.1.apakšpunktā precizēti termiņi atbilstoši Ministru kabineta 22.10.2024. noteikumos Nr.653 noteiktajam</t>
  </si>
  <si>
    <r>
      <rPr>
        <sz val="10"/>
        <color rgb="FF000000"/>
        <rFont val="Arial"/>
      </rPr>
      <t>RVS Horizon</t>
    </r>
    <r>
      <rPr>
        <sz val="10"/>
        <color rgb="FF0070C0"/>
        <rFont val="Arial"/>
      </rPr>
      <t xml:space="preserve">* </t>
    </r>
  </si>
  <si>
    <t>Atbalsta sistēma (Redmine)</t>
  </si>
  <si>
    <t>Pieteikuma par darbnespējas lapas A laikā veiktu darbu iesniegšana</t>
  </si>
  <si>
    <t>Nodarbinātais iepazīstas ar prombūtņu informāciju Pašapkalpošanās portālā un, konstatējot, ka ir veicis darbu laikā, kad ievadīta darbnespējas lapa A, viņš Pašapkalpošanās portālā (lietotnē "Brīvas formas pieteikumi") iesniedz informāciju par darbnespējas lapas A laikā veiktu darbu</t>
  </si>
  <si>
    <t>VPC saskaņā ar Horizon projektējumā norādīto RVS Horizon samazina darbnespējas lapas laiku, izslēdzot darbā ierašanās dienas un par pārējām darbnespējas dienām fiksējot aprēķinu un saglabājot noteiktās dienas aprēķina nosacījumus</t>
  </si>
  <si>
    <t xml:space="preserve">Iestādē </t>
  </si>
  <si>
    <t>Iestādes noteikta, Atbalsta sistēma (Redmine)</t>
  </si>
  <si>
    <t>Iestādē, Atbalsta sistēma (Redmine)</t>
  </si>
  <si>
    <t>Darba laika uzskaite citos gadījumos</t>
  </si>
  <si>
    <r>
      <rPr>
        <sz val="10"/>
        <color rgb="FF0070C0"/>
        <rFont val="Arial"/>
      </rPr>
      <t xml:space="preserve">Parakstīts </t>
    </r>
    <r>
      <rPr>
        <sz val="10"/>
        <color rgb="FF000000"/>
        <rFont val="Arial"/>
      </rPr>
      <t>Iestādes rīkojums</t>
    </r>
  </si>
  <si>
    <t>Iestāde saskaņā ar Horizon projektējumā norādīto ievada informāciju par Nodarbināto RVS Horizon (izveido personas kartīti (statusā "Sagatave"), t.sk. norādot nepieciešamos personas datus, tiesiskās attiecības (apstiprināšanas statusā "Sagatave") un personas amata datus (statusā "Sagatave"). Ja Nodarbinātā atlīdzība netiek finansēta no Iestādes pamatbudžeta, Iestāde informāciju par finansēšanas avotu iekļauj iecelšanas rīkojumā un/ vai izdot vai aktualizē PP 2.4.apakšpunktā noteikto rīkojumu.
Iestādes noteikti atbildīgie saņem e-pastā automātisku paziņojumu no RVS Horizon par jaunu Nodarbināto</t>
  </si>
  <si>
    <t>Iestāde saskaņā ar Horizon projektējumā norādīto Pašapkalpošanās portālā (lietotnē "Mani darbinieki/ Rīkojumi un vienošanās")* vai RVS Horizon* izveido darba līgumu un pievieno no RVS Horizon* izgūto izdruku.
Iestādes noteikti atbildīgie saņem automātisku paziņojumu e-pastā un Pašapkalpošanās portālā* apstiprina un paraksta rīkojumu, pārbaudot norādīto informāciju un kontrolējot atbilstību ārējiem normatīvajiem aktiem un iestādes noteiktajiem nosacījumiem.
Iestāde organizē darba līguma elektronisku parakstīšanu no Nodarbinātā puses Iestādes noteiktā kārtībā.
Iestāde saskaņā ar Horizon projektējumā norādīto RVS Horizon pievieno otras puses parakstīto dokumentu, aktualizē darba līguma reģistrācijas informāciju, izpilda darba līgumu (RVS Horizon tiesiskajās attiecībās un personas amata datos tiek aizpildīti reģistrācijas dati, aktualizēts darba laika ieraksts un personas kartītei un tiesiskajām attiecībām - nomainīts statuss uz "Apstiprināts") un pārbauda izveidotos datus*.
Nepieciešamības gadījumā Iestāde var mainīt darba līguma parakstīšanas secību, vispirms nododot to parakstīt Nodarbinātajam un secīgi - apstiprināt un parakstīt Iestādes noteiktiem atbildīgajiem</t>
  </si>
  <si>
    <t>Pašapkalpošanās portāls*, Iestādes noteikta, RVS Horizon</t>
  </si>
  <si>
    <t>Iestāde saskaņā ar Horizon projektējumā norādīto Pašapkalpošanās portālā (lietotnē "Mani darbinieki/ Rīkojumi un vienošanās")* vai RVS Horizon* izveido rīkojumu un pievieno no RVS Horizon* izgūto izdruku.
Iestādes noteikti atbildīgie saņem automātisku paziņojumu e-pastā un Pašapkalpošanās portālā* apstiprina un paraksta rīkojumu, pārbaudot norādīto informāciju un kontrolējot atbilstību ārējiem normatīvajiem aktiem un iestādes noteiktajiem nosacījumiem.
Iestāde saskaņā ar Horizon projektējumā norādīto RVS Horizon aktualizē reģistrācijas informāciju, izpilda rīkojumu (RVS Horizon tiesiskajās attiecībās un personas amata datos tiek aizpildīti reģistrācijas dati, aktualizēts darba laika ieraksts un personas kartītei un tiesiskajām attiecībām - nomainīts statuss uz "Apstiprināts") un pārbauda izveidotos datus*.
Iestāde saskaņā ar Horizon projektējumā norādīto RVS Horizon* nodod rīkojumu Nodarbinātajam apstiprināšanai</t>
  </si>
  <si>
    <t>Pašapkalpošanās portāls*, RVS Horizon</t>
  </si>
  <si>
    <t>Nodarbinātais saņem automātisku paziņojumu e-pastā par jaunu dokumentu un Pašapkalpošanās portālā* iepazīstas ar rīkojumu un ar apstiprināšanas darbību* apliecina piekrišanu tam</t>
  </si>
  <si>
    <t>Pašapkalpošanās portāls*</t>
  </si>
  <si>
    <t>Apstiprināts rīkojums*</t>
  </si>
  <si>
    <t>RVS Horizon*</t>
  </si>
  <si>
    <t>Rīkojuma vai vienošanās pievienošana un tā informācijas apstrāde RVS Horizon</t>
  </si>
  <si>
    <t>Iestāde saskaņā ar Horizon projektējumā norādīto RVS Horizon izveido rīkojumu vai vienošanos, t.sk. pievieno saņemto citas iestādes izdoto rīkojuma dokumentu, un maina tam izpildes statusu uz "Izpildē" un  statusu uz "Apstiprināts"*. 
Iestāde saskaņā ar Horizon projektējumā norādīto RVS Horizon aktualizē reģistrācijas informāciju, izpilda rīkojumu (RVS Horizon tiesiskajās attiecībās un personas amata datos tiek aizpildīti reģistrācijas dati, aktualizēts darba laika ieraksts un personas kartītei un tiesiskajām attiecībām - nomainīts statuss uz "Apstiprināts") un pārbauda izveidotos datus*</t>
  </si>
  <si>
    <t>Iestāde saskaņā ar Horizon projektējumā norādīto Pašapkalpošanās portālā (lietotnē "Mani darbinieki/ Rīkojumi un vienošanās")* vai RVS Horizon* izveido vienošanos, rīkojumu vai lēmumu (t.sk. pievienojot no RVS Horizon* izgūto izdruku) par nepieciešamajām izmaiņām Nodarbinātā nodarbinātības nosacījumos, t.sk. par:
1) ierēdņa statusa piešķiršanu;
2) pārcelšanu amatā/ amata/ struktūrvienības maiņu;
3) darba slodzes maiņu;
4) pārbaudes laika pagarināšanu;
5) tiesisko attiecību termiņa maiņu;
6) mēnešalgas noteikšanu;
7) stundas likmes noteikšanu (summētā darba laika Nodarbinātajam);
8) atstāšanu ierēdņa amatā;
9) aizliegumu savienot valsts amatpersonas amatu ar citu amatu;
10) disciplinārlietām un disciplinārsodiem.
Ja Nodarbinātā atlīdzība netiek finansēta no pamatbudžeta, Iestāde informāciju par finansēšanas avotu iekļauj rīkojumā un/ vai izdot vai aktualizē PP 2.4.apakšpunktā noteikto rīkojumu.
Iestādes noteikti atbildīgie saņem automātisku paziņojumu e-pastā un Pašapkalpošanās portālā* apstiprina un paraksta rīkojumu vai Vienošanos, pārbaudot norādīto informāciju un kontrolējot atbilstību ārējiem normatīvajiem aktiem un iestādes noteiktajiem nosacījumiem.
Iestāde saskaņā ar Horizon projektējumā norādīto RVS Horizon* nodod rīkojumu Nodarbinātajam apstiprināšanai.
Ministrija rīkojumu par ierēdņa pārcelšanu starp resora iestādēm sagatavo, paraksta un nodod attiecīgajām Iestādēm tās noteiktā kārtībā</t>
  </si>
  <si>
    <t>Pašapkalpošanās portāls*, RVS Horizon*, ministrijas noteikta</t>
  </si>
  <si>
    <t>Rīkojums, lēmums vai vienpusēji parakstīta Vienošanās*</t>
  </si>
  <si>
    <t>RVS Horizon*, ministrijā</t>
  </si>
  <si>
    <t>Nodarbinātais saņem automātisku paziņojumu e-pastā par jaunu dokumentu un Pašapkalpošanās portālā* paraksta Vienošanos vai iepazīstas ar rīkojumu un ar apstiprināšanas darbību* apliecina piekrišanu tam</t>
  </si>
  <si>
    <t>Abpusēji parakstīta Vienošanās vai apstiprināts rīkojums vai lēmums*</t>
  </si>
  <si>
    <r>
      <t xml:space="preserve">Iestāde saskaņā ar Horizon projektējumā norādīto RVS Horizon aktualizē Vienošanās vai rīkojuma reģistrācijas informāciju un izpilda to (tiek veiktas izmaiņas personas kartītē, tiesiskajās attiecībās, </t>
    </r>
    <r>
      <rPr>
        <strike/>
        <sz val="10"/>
        <rFont val="Arial"/>
        <family val="2"/>
        <charset val="186"/>
      </rPr>
      <t xml:space="preserve">vai </t>
    </r>
    <r>
      <rPr>
        <sz val="10"/>
        <rFont val="Arial"/>
        <family val="2"/>
        <charset val="186"/>
      </rPr>
      <t>slēgti iepriekšējie un izveidoti jauni personas amata dati (statusā "Sagatave"), izveidots darba laika veids, ievadīts vai aktualizēts disciplinārlietas un disciplinārsoda ieraksts)*. Iestāde RVS Horizon pārbauda izveidotos datus.
Ja rīkojuma vai Vienošanās izpildes rezultātā tiek mainīti personas amata dati, Iestāde saskaņā ar Horizon projektējumā norādīto RVS Horizon pārskata samaksas dokumentus un nepieciešamības gadījumā aktualizē tos</t>
    </r>
  </si>
  <si>
    <t>Iestāde saskaņā ar Horizon projektējumā norādīto RVS Horizon ievada informāciju par izmaiņām tās struktūrā:
1) izveido jaunas un/ vai slēdz iepriekšējās administratīvās struktūrvienības, t.sk. tajās ietilpstošās apakšstruktūrvienības un amatu vietas un tās ieņemošo Nodarbināto personas amata datus;
2) izveido jaunas un/ vai slēdz iepriekšējās amata vietas, t.sk. tās ieņemošo Nodarbināto personas amata datus (jaunie: statusā "Sagatave"). Izmaiņas veic manuāli vai izmantojot izmaiņu vedni. Iestāde saskaņā ar Horizon projektējumā norādīto RVS Horizon pārskata samaksas dokumentus un nepieciešamības gadījumā aktualizē tos.
Iestāde informē Nodarbinātos par izmaiņām.
Ja vienlaikus ar izmaiņām struktūrā, Nodarbinātie tiek pārcelti/mainīti amati, pārskatīta mēnešalga vai tiek izbeigta nodarbinātība Iestādē, Iestāde izmaiņas personas amata datos veic, sagatavojot attiecīga veida rīkojumu vai Vienošanos Pašapkalpošanās portālā vai RVS Horizon.
Iestāde RVS Horizon pārbauda pastāvīgo piemaksu dokumentus un, ja ir piešķirta piemaksa par likvidētas ārstniecības personas amata vakances aizvietošanu (ārstniecības personai), norāda piemaksas beigu datumu.
VPC tiek nosūtīts automātisks paziņojums e-pastā par Iestādes veiktajām izmaiņām struktūrvienībās</t>
  </si>
  <si>
    <t>Iestāde saskaņā ar Horizon projektējumā norādīto RVS Horizon ievada informāciju par izmaiņām tās amatu klasifikācijā: izveido jaunus un/vai slēdz iepriekšējos amatu kataloga ierakstus, t.sk. amatu vietas, kurām šie amatu kataloga ieraksti piesaistīti, un tās ieņemošo Nodarbināto personas amata datus (jaunie: statusā "Sagatave"). Izmaiņas amatu vietās un personas amata datos veic manuāli vai izmantojot izmaiņu vedni. Iestāde saskaņā ar Horizon projektējumā norādīto RVS Horizon pārskata samaksas dokumentus un nepieciešamības gadījumā aktualizē tos.
Iestāde informē Nodarbinātos par izmaiņām.
Ja vienlaikus ar izmaiņām amatu klasifikācijā tiek pārskatīta mēnešalga, Iestāde izmaiņas personas amata datos veic, sagatavojot attiecīga veida rīkojumu vai Vienošanos Pašapkalpošanās portālā vai RVS Horizon</t>
  </si>
  <si>
    <t>Iestāde saskaņā ar Horizon projektējumā norādīto RVS Horizon ievada informāciju par izmaiņām tās profesijās: izveido jaunas un/vai slēdz iepriekšējās amatu vietas, kurām mainās profesiju ieraksti, t.sk. izveido jaunus un/vai slēdz iepriekšējos amatu kataloga ierakstus, ja nepieciešams, un tās ieņemošo Nodarbināto personas amata datus (jaunie: statusā "Sagatave"). Izmaiņas amatu vietās un personas amata datos veic manuāli vai izmantojot izmaiņu vedni. Iestāde saskaņā ar Horizon projektējumā norādīto RVS Horizon pārskata samaksas dokumentus un nepieciešamības gadījumā aktualizē tos.
Iestāde informē Nodarbinātos par izmaiņām.
Ja vienlaikus ar izmaiņām profesijās tiek pārskatīta mēnešalga vai mainīts amata nosaukums, Iestāde izmaiņas personas amata datos veic, sagatavojot attiecīga veida rīkojumu vai Vienošanos Pašapkalpošanās portālā vai RVS Horizon</t>
  </si>
  <si>
    <r>
      <t xml:space="preserve">Informācijas par finansēšanas avota </t>
    </r>
    <r>
      <rPr>
        <strike/>
        <sz val="10"/>
        <rFont val="Arial"/>
        <family val="2"/>
        <charset val="186"/>
      </rPr>
      <t xml:space="preserve"> </t>
    </r>
    <r>
      <rPr>
        <sz val="10"/>
        <rFont val="Arial"/>
        <family val="2"/>
        <charset val="186"/>
      </rPr>
      <t>noteikšanu ievadīšana RVS Horizon</t>
    </r>
  </si>
  <si>
    <t xml:space="preserve">Iestāde saskaņā ar Horizon projektējumā norādīto Pašapkalpošanās portālā (lietotnē "Mani darbinieki/ Rīkojumi un vienošanās")* vai RVS Horizon* izveido rīkojumu par nepieciešamajām izmaiņām Nodarbinātā finansēšanas avotā un sagatavo un pievieno rīkojuma dokumentu. Iestādes noteikti atbildīgie saņem automātisku paziņojumu e-pastā un Pašapkalpošanās portālā* apstiprina un paraksta rīkojumu, pārbaudot norādīto informāciju un kontrolējot atbilstību ārējiem normatīvajiem aktiem un iestādes noteiktajiem nosacījumiem. Iestāde saskaņā ar Horizon projektējumā norādīto RVS Horizon aktualizē rīkojuma izpildes statusu uz "Izpildīts".*
Iestāde saskaņā ar Horizon projektējumā norādīto maina Nodarbinātā personas amata datus un jaunajos personas amata datos norāda izmaiņu iemeslu. Iestāde saskaņā ar Horizon projektējumā norādīto RVS Horizon pārskata samaksas dokumentus un nepieciešamības gadījumā aktualizē tos.
Iestāde informē Nodarbinātos par izmaiņām, ja nepieciešams
</t>
  </si>
  <si>
    <t xml:space="preserve">Nodarbinātais Pašapkalpošanās portālā (lietotnē "Brīvas formas pieteikumi")* iesniedz uzteikumu (pieteikuma pielikumā pievieno ar drošu elektronisko parakstu parakstītu dokumentu) vai iniciatīvu noslēgt savstarpējo vienošanos (aizpilda pieteikuma formu, t.sk. norāda nosacījumus, par kuriem vēlas vienoties ar Iestādi)
</t>
  </si>
  <si>
    <t xml:space="preserve">Pašapkalpošanās portāls* </t>
  </si>
  <si>
    <t>Iestāde saņem automātisku paziņojumu e-pastā un Pašapkalpošanās portālā* apstiprina Nodarbinātā uzteikumu vai iniciatīvu noslēgt savstarpējo vienošanos, apliecinot tā saņemšanu.
Nodarbinātajam e-pastā tiek automātiski nosūtīta informācija par apstiprināto pieteikumu*</t>
  </si>
  <si>
    <t xml:space="preserve">Iestāde tās noteiktā kārtībā noskaidro, vai uz Nodarbināto nav attiecināmi apstākļi, kas aizliedz vai ierobežo uzteikuma vai brīdinājuma iesniegšanu. Iestāde nepieciešamības gadījumā informē un konsultējas vai saskaņo ar arodbiedrību uzteikuma vai brīdinājuma iesniegšanu.
Iestāde saskaņā ar Horizon projektējumā norādīto Pašapkalpošanās portālā (lietotnē "Mani darbinieki/ Rīkojumi un vienošanās")* vai RVS Horizon* izveido uzteikumu vai brīdinājumu un apstiprina un paraksta to, pārbaudot norādīto informāciju un kontrolējot atbilstību ārējiem normatīvajiem aktiem un iestādes noteiktajiem nosacījumiem.
Iestāde saskaņā ar Horizon projektējumā norādīto RVS Horizon* nodod uzteikumu vai brīdinājumu Nodarbinātajam apstiprināšanai
</t>
  </si>
  <si>
    <t>Iestādes noteikta, Pašapkalpošanās portāls*, RVS Horizon*</t>
  </si>
  <si>
    <t xml:space="preserve">Nodarbinātais saņem automātisku paziņojumu e-pastā par jaunu dokumentu un Pašapkalpošanās portālā* iepazīstas ar uzteikumu vai brīdinājumu, sniedz piekrišanu tikt pārceltam citā amatā vai atteikšanos no tā (ja uzteikumā vai brīdinājumā piedāvāts cits amats) un ar apstiprināšanas darbību* apliecina iepazīšanos ar uzteikumu vai brīdinājumu </t>
  </si>
  <si>
    <t>Iestāde kontrolē Nodarbinātā saistības naudas izteiksmē pret Iestādi par segtajiem kvalifikācijas paaugstināšanas izdevumiem un kompensētajiem mācību izdevumiem normatīvajos aktos noteiktajos gadījumos.
Iestāde Atbalsta sistēma (Redmine) informē VPC par plānoto Nodarbinātā atbrīvošanu, iesniedzot strukturētā MS Excel formu (t.sk. atbrīvošanas datumu), un pieprasa VPC sniegt informāciju par citām RVS Horizon reģistrētajām Nodarbinātā saistībām pret Iestādi, segto kvalifikācijas paaugstināšanas izdevumu finansēšanas avotu un prognozējamo pēdējās darba samaksas izmaksājamo summu</t>
  </si>
  <si>
    <t>VPC sagatavo Iestādes pieprasīto informāciju par RVS Horizon reģistrētajām Nodarbinātā saistībām pret Iestādi (izņemot saistības, ko kontrolē Iestāde) un prognozējamo pēdējās darba samaksas izmaksājamo summu, aizpildot un iesniedzot Iestādei strukturētu MS Excel datni Atbalsta sistēmā (Redmine)</t>
  </si>
  <si>
    <t>Iestāde apkopo informāciju par Nodarbinātā saistībām pret Iestādi, informē par to Nodarbināto un vienojas par saistību naudas izteiksmē nokārtošanas veidu: veicot ieturējumu, ieskaitot naudu Iestādes kontā vai vienojoties par saistību nokārtošanas grafiku, t.sk. ņemot vērā no VPC saņemto informāciju par prognozējamo pēdējās darba samaksas izmaksājamo summu.
Ja Iestāde kompensējusi Nodarbinātajam izdevumus, pamatojoties uz iesniegtajām maksājuma dokumentu kopijām, kuru oriģināli glabājas pie Nodarbinātā, Iestāde informē Nodarbināto par dokumentu oriģinālu iesniegšanu Iestādei, ja tas nepieciešams</t>
  </si>
  <si>
    <t>Nodarbinātais Pašapkalpošanās portālā (lietotnē "Brīvas formas pieteikumi) iesniedz pieteikumu, norādot, kā nokārtos saistības pret Iestādi*</t>
  </si>
  <si>
    <t>Pieteikums*</t>
  </si>
  <si>
    <t>Iestāde saņem automātisku paziņojumu e-pastā par Nodarbinātā pieteikumu un Pašapkalpošanās portālā apstiprina to, pārbaudot norādīto informāciju un kontrolējot atbilstību ārējiem normatīvajiem aktiem un iestādes noteiktajiem nosacījumiem.*
Nodarbinātajam e-pastā tiek automātiski nosūtīta informācija par apstiprināto pieteikumu*</t>
  </si>
  <si>
    <t>Apstiprināts pieteikums*</t>
  </si>
  <si>
    <t>Iestāde saskaņā ar Horizon projektējumā norādīto Pašapkalpošanās portālā (lietotnē "Mani darbinieki/ Rīkojumi un vienošanās")* vai RVS Horizon* izveido vienošanos vai rīkojumu un pievieno no RVS Horizon* izgūto izdruku.
Vienošanās vai rīkojuma pamatojuma laukā* (tiek automātiski atspoguļots parakstāmā dokumenta tekstā) ietver pilnu informāciju par nodarbinātības izbeigšanas nosacījumiem un savstarpējo norēķināšanos, t.sk., ja piemērojams: 
1) atlaišanas pabalsta apmēru (mēnešu skaits, par kuriem izmaksājama vidējā izpeļņa) un/vai cita veida pabalstu un kompensāciju apmēru;
2) papildatvaļinājuma/-u kompensācijas/-u apmēru/-us (darba dienu skaits);
3) saistību naudas izteiksmē, t.sk. par apdrošināšanas polises izpirkšanu, nokārtošanas veidu no Nodarbinātā pieteikuma. Ja tiks veikts ieturējums, Iestāde norāda tā veidu un apmēru, ievērojot normatīvajos aktos noteiktos ierobežojumus. Ja noteikts pārskaitījums, Iestāde norāda kontu, uz kuru veicama atmaksa. Ja tiek parakstīta vienošanās, tajā iekļauj arī  Nodarbinātā saistību naudas izteiksmē pret Iestādi nokārtošanas grafiku (ja ir saistības).
Iestādes noteikti atbildīgie saņem automātisku paziņojumu e-pastā un Pašapkalpošanās portālā* apstiprina un paraksta vienošanos vai rīkojumu, pārbaudot norādīto informāciju un kontrolējot atbilstību ārējiem normatīvajiem aktiem un iestādes noteiktajiem nosacījumiem.
VPC tiek nosūtīts automātisks paziņojums e-pastā par parakstīto rīkojumu vai vienošanos*.
Iestāde saskaņā ar Horizon projektējumā norādīto RVS Horizon* nodod rīkojumu Nodarbinātajam apstiprināšanai</t>
  </si>
  <si>
    <t>Nodarbinātais saņem automātisku paziņojumu e-pastā par jaunu dokumentu un Pašapkalpošanās portālā* paraksta vienošanos vai iepazīstas ar rīkojumu un ar apstiprināšanas darbību* apliecina piekrišanu tam</t>
  </si>
  <si>
    <t>Iestāde saskaņā ar Horizon projektējumā norādīto RVS Horizon aktualizē rīkojuma vai vienošanās reģistrācijas informāciju un izpilda to (RVS Horizon tiek noslēgtas tiesiskās attiecības un personas amata dati un izveidots jauns prombūtnes ieraksts)*. Iestāde RVS Horizon pārbauda izveidotos datus.
Iestāde saskaņā ar Horizon projektējumā norādīto RVS Horizon izveido vienošanās vai rīkojuma tekstā iekļautos samaksas dokumentus (3.4.1.apakšpunkta 1) 2), 3) (ja ieturējums) statusā "Sagatave" un piezīmju laukā norāda finansēšanas avotu, ja tas atšķiras no PP 2.4. apakšpunktā minētā rīkojumā norādītā.
Ja Iestādes Nodarbinātais tiek pārcelts uz citu iestādi, Iestāde RVS Horizon izveido rīkojumu, t.sk. pievieno saņemto citas iestādes izdoto rīkojuma vai trīspusējās vienošanās dokumentu un izpilda rīkojumu (RVS Horizon tiek noslēgtas tiesiskās attiecības un personas amata dati) un pārbauda izveidotos datus*</t>
  </si>
  <si>
    <t>Pašapkalpošanās portāls*, RVS Horizon*</t>
  </si>
  <si>
    <t xml:space="preserve">RVS Horizon* </t>
  </si>
  <si>
    <t>Iestāde saskaņā ar Horizon projektējumā norādīto Pašapkalpošanās portālā (lietotnē "Mani darbinieki/ Rīkojumi un vienošanās")* vai RVS Horizon* sagatavo vienošanos par Nodarbinātā saistību naudas izteiksmē pret Iestādi nokārtošanas grafiku un pievieno no RVS Horizon* izgūto izdruku.
Iestādes noteikti atbildīgie saņem automātisku paziņojumu e-pastā un Pašapkalpošanās portālā* apstiprina un paraksta vienošanos, pārbaudot norādīto informāciju un kontrolējot atbilstību ārējiem normatīvajiem aktiem un iestādes noteiktajiem nosacījumiem</t>
  </si>
  <si>
    <t>Nodarbinātais saņem automātisku paziņojumu e-pastā* par jaunu dokumentu un Pašapkalpošanās portālā* paraksta vienošanos.
VPC tiek nosūtīts automātisks paziņojums e-pastā par parakstīto vienošanos</t>
  </si>
  <si>
    <t>Iestāde saskaņā ar Horizon projektējumā norādīto RVS Horizon aktualizē vienošanās izpildes statusu uz "Izpildīts" un reģistrācijas informāciju</t>
  </si>
  <si>
    <t>Iestāde saņem automātisku paziņojumu e-pastā par Nodarbinātā pieteikumu un Pašapkalpošanās portālā apstiprina to, saskaņā ar Horizon projektējumā norādīto aizpildot informāciju par papildu samaksas apmēru un kontrolējot atbilstību ārējiem normatīvajiem aktiem un iestādes noteiktajiem nosacījumiem.
Iestāde saskaņā ar Horizon projektējumā norādīto RVS Horizon ģenerē vienreizējās samaksas dokumentu no pieteikuma (statusā "Sagatave"), pārbauda izveidotos datus un  piezīmju laukā norāda finansēšanas avotu, ja tas atšķiras no PP 2.4.apakšpunktā minētajā rīkojumā norādītā.
Nodarbinātajam e-pastā tiek automātiski nosūtīta informācija par apstiprināto pieteikumu.
Iestāde kontrolē piešķirtās kompensācijas mācību (studiju) izdevumu segšanai atmaksu normatīvajos aktos noteiktajos gadījumos</t>
  </si>
  <si>
    <t>Iestāde, 1.reizi kalendāra gadā piešķirot Nodarbinātajam vismaz 1 kalendāra nedēļu vai 5 darba dienas ilgu ikgadējo atvaļinājumu, saskaņā ar Horizon projektējumā norādīto RVS Horizon izveido atvaļinājuma pabalsta vienreizējās samaksas dokumentu (statusā "Sagatave") atbilstoši Iestādes noteiktajiem nosacījumiem, pārbauda izveidotos datus  un piezīmju laukā norāda finansēšanas avotu, ja tas atšķiras no PP 2.4.apakšpunktā minētajā rīkojumā norādītā</t>
  </si>
  <si>
    <r>
      <t xml:space="preserve">Iestāde saskaņā ar Horizon projektējumā norādīto Pašapkalpošanās portālā (lietotnē "Mani darbinieki/ Rīkojumi un vienošanās")* vai RVS Horizon* izveido rīkojumu vai vienošanos.
Iestādes noteiktie atbildīgie saņem automātisku paziņojumu e-pastā un Pašapkalpošanās portālā* apstiprina rīkojumu vai vienošanos, pārbaudot norādīto informāciju un kontrolējot atbilstību ārējiem normatīvajiem aktiem un iestādes noteiktajiem nosacījumiem.
Rīkojumā par piemaksas piešķiršanu norāda tās procentuālo apmēru.
Maksimālais termiņš, uz kuru var noslēgt vienošanos par virsstundu darbu, ir 1 gads. </t>
    </r>
    <r>
      <rPr>
        <strike/>
        <sz val="10"/>
        <rFont val="Arial"/>
        <family val="2"/>
        <charset val="186"/>
      </rPr>
      <t xml:space="preserve">
</t>
    </r>
    <r>
      <rPr>
        <sz val="10"/>
        <rFont val="Arial"/>
        <family val="2"/>
        <charset val="186"/>
      </rPr>
      <t>Ja Nodarbinātajam tiek mainītas tiesiskās attiecības un papildu samaksa tiek turpināta, Iestāde izveido jaunu rīkojumu vai vienošanos par papildu samaksu</t>
    </r>
  </si>
  <si>
    <t>Nodarbinātais saņem automātisku paziņojumu e-pastā par jaunu dokumentu un Pašapkalpošanās portālā* iepazīstas ar rīkojumu vai iepazīstas ar vienošanos par Virsstundu darbu un ar apstiprināšanas darbību* apliecina piekrišanu tai</t>
  </si>
  <si>
    <t>Iestāde saskaņā ar Horizon projektējumā norādīto RVS Horizon* aktualizē rīkojuma vai vienošanās reģistrācijas informāciju, izpilda to (tiek izveidots pastāvīgās piemaksas vai vienreizējās samaksas dokuments (statusā "Sagatave"), vai jauns darbinieka iesniegumu reģistra ieraksts (Atļauja strādāt virsstundas), vai slēgti iepriekšējie un izveidoti jauni personas amata dati (statuss "Sagatave") un izveidota pastāvīgā piemaksa (tirgus koeficients))*, pārbauda izveidotos datus un samaksas dokumentos piezīmju laukā norāda finansēšanas avotu, ja tas atšķiras no PP 2.4.apakšpunktā minētajā rīkojumā norādītā. Ja rīkojuma izpildes rezultātā tiek mainīti personas amata dati, Iestāde saskaņā ar Horizon projektējumā norādīto RVS Horizon pārskata samaksas dokumentus un nepieciešamības gadījumā aktualizē tos.</t>
  </si>
  <si>
    <t>Ja papildu samaksai rīkojumā nav noteikts beigu termiņš, bet noteikts nosacījums (t.sk. par ārstniecības personas vakances aizvietošanu), Iestāde saskaņā ar Horizon projektējumā norādīto RVS Horizon attiecīgajā pastāvīgās piemaksas un rīkojuma dokumentā* ievada beigu datumu, iestājoties rīkojumā noteiktajam nosacījumam. 
Iestāde informē Nodarbināto par izmaiņām papildu samaksas termiņā</t>
  </si>
  <si>
    <t>Ja papildu samaksas rīkojumā ir noteikts beigu termiņš, bet tas ir jāmaina vai ja termiņš nav noteikts, bet nepieciešama papildu samaksas pārtraukšana, Iestāde saskaņā ar Horizon projektējumā norādīto Pašapkalpošanās portālā (lietotnē "Mani darbinieki/ Rīkojumi un vienošanās")* vai RVS Horizon* izveido rīkojumu par nepieciešamajām izmaiņām piešķirtajā papildu samaksā.
Iestādes noteikti atbildīgie saņem automātisku paziņojumu e-pastā un Pašapkalpošanās portālā* apstiprina rīkojumu, pārbaudot norādīto informāciju un kontrolējot atbilstību ārējiem normatīvajiem aktiem un iestādes noteiktajiem nosacījumiem.
Iestāde saskaņā ar Horizon projektējumā norādīto RVS Horizon attiecīgajā pastāvīgās piemaksas un rīkojuma dokumentā veic labojumus atbilstoši rīkojumam par izmaiņām</t>
  </si>
  <si>
    <t>Nodarbinātais saņem automātisku paziņojumu e-pastā par jaunu dokumentu un Pašapkalpošanās portālā* iepazīstas ar to</t>
  </si>
  <si>
    <t>Nodarbinātā ģimenes loceklis iesniedz iesniegumu par pabalsta vai kompensācijas piešķiršanu, uzrādot Iestādei pamatojošos dokumentus</t>
  </si>
  <si>
    <t>Iestāde reģistrē saņemto iesniegumu tās noteiktā kārtībā un saskaņā ar Horizon projektējumā norādīto ievada informāciju par Nodarbinātā tuvinieku RVS Horizon, izveidojot personas kartīti (statusā "Apstiprināts"), tiesiskās attiecības (apstiprināšanas statusā "Apstiprināts") un personas amata datus (statusā "Sagatave"), izveido vienreizējās samaksas dokumentu (statusā "Sagatave") un pārbauda izveidotos datus un piezīmju laukā norāda finansēšanas avotu, ja nepieciešams.
Iestāde tās noteiktā kārtībā informē Nodarbinātā ģimenes locekli par piešķirto pabalstu vai kompensāciju</t>
  </si>
  <si>
    <t>Pabalsta vai kompensācijas piešķiršana, pamatojoties uz Nodarbinātā ģimenes locekļa iesniegumu (saskaņā ar pielikumu "Papildu samaksas veidi")</t>
  </si>
  <si>
    <t>Pabalsta vai kompensācijas pieprasīšana</t>
  </si>
  <si>
    <t>Pabalsta vai kompensācijas piešķiršana</t>
  </si>
  <si>
    <t>Nodarbinātais Pašapkalpošanās portālā (lietotnē "Komandējumi") iesniedz Komandējuma pieteikumu, t.sk. sniedzot atļauju pārmaksāto avansu ieturēt no ikmēneša darba samaksas un nepieciešamības gadījumā pievienojot pamatojošos un/vai citus dokumentus. Ja Nodarbinātajam nepieciešama dienas naudas u.c. izdevumu pārskaitīšana uz bankas kontu, kas atšķiras no bankas konta atlīdzības saņemšanai, viņš pieteikumā norāda bankas kontu, uz kuru veicami maksājumi.
Ja Komandējumā nosūtīta persona, kas nav Iestādes Nodarbinātais, Iestāde saskaņā ar Horizon projektējumā norādīto RVS Horizon ievada informāciju par nosūtīto personu (statusā "Sagatave" izveido personas kartīti, tiesiskās attiecības, personas amata datus) un Pašapkalpošanās portālā (lietotnē "Komandējumi") vai RVS Horizon izveido Komandējuma pieteikumu, t.sk. norāda tajā bankas konta informāciju</t>
  </si>
  <si>
    <t>Iestāde saņem automātisku paziņojumu e-pastā par Nodarbinātā pieteikumu un Pašapkalpošanās portālā apstiprina to, pārbaudot norādīto informāciju un kontrolējot atbilstību ārējiem normatīvajiem aktiem un iestādes noteiktajiem nosacījumiem.
Iestāde saskaņā ar Horizon projektējumā norādīto RVS Horizon izveido prombūtnes dokumentu no pieteikuma (statusā "Sagatave") un pārbauda izveidotos datus un piezīmju laukā norāda finansēšanas avotu, ja tas atšķiras no 2.4.apakšpunktā minētajā rīkojumā norādītā. Ja Komandējumā nosūtīta persona, kas nav Iestādes Nodarbinātais, prombūtnes dokuments netiek veidots.
Nodarbinātajam e-pastā tiek automātiski nosūtīta informācija par apstiprināto pieteikumu.
Ja Komandējuma laikā ietilpst nedēļas atpūtas diena, Iestāde saskaņā ar Horizon projektējumā norādīto RVS Horizon (sadaļā "Atvaļinājuma rezerves fondi darbiniekiem") pievieno Atvaļinājuma uzkrājumam atpūtas dienu un informē Nodarbināto par tās izmantošanas nosacījumiem (izņemot, ja Komandējumā nosūtīta persona, kas nav Iestādes Nodarbinātais)</t>
  </si>
  <si>
    <r>
      <t xml:space="preserve">Pieteikuma </t>
    </r>
    <r>
      <rPr>
        <strike/>
        <sz val="10"/>
        <rFont val="Arial"/>
        <family val="2"/>
        <charset val="186"/>
      </rPr>
      <t xml:space="preserve"> </t>
    </r>
    <r>
      <rPr>
        <sz val="10"/>
        <rFont val="Arial"/>
        <family val="2"/>
        <charset val="186"/>
      </rPr>
      <t xml:space="preserve">iesniegšana </t>
    </r>
  </si>
  <si>
    <t xml:space="preserve">Nodarbinātais Pašapkalpošanās portālā (lietotnē "Brīvas formas pieteikumi") iesniedz pieteikumu par Komandējuma atcelšanu vai izmaiņām tajā.
</t>
  </si>
  <si>
    <t>Ne vēlāk kā 1 DD laikā kopš atcelšanas vai izmaiņu nepieciešamības konstatēšanas</t>
  </si>
  <si>
    <t>5.1.3.3.</t>
  </si>
  <si>
    <t xml:space="preserve">Iestāde uztur un aktualizē Nodarbināto Atvaļinājumu uzkrājumu informāciju RVS Horizon saskaņā ar Horizon projektējumā norādīto, t.sk. nepieciešamības gadījumā koriģē atvaļinājumu rezerves fondu (pievienojot manuāli administrējamo Atvaļinājumu veidu uzkrājumus, veicot nepieciešamās korekcijas dienu atlikumā, t.sk. ja papildatvaļinājums par novērtēšanu vēl nav izmantots un tiek mainīts novērtējums, u.c.).
Ja iestāde ikgadējā atvaļinājuma uzskaiti veic kalendāra dienās, tā katra kalendāra gada beigās pārskata ikgadējā atvaļinājuma uzkrājumus un veic korekcijas, ja nepieciešams, nodrošinot korektu apmaksājamo dienu uzkrājuma informāciju.
Informācija par Atvaļinājumu uzkrājumiem Nodarbinātajam pieejama Pašapkalpošanās portālā </t>
  </si>
  <si>
    <t>Iestāde saņem automātisku paziņojumu e-pastā par Nodarbinātā pieteikumu un Pašapkalpošanās portālā apstiprina to, pārbaudot norādīto informāciju, t.sk. izvērtē, vai nepieciešams piešķirt atvaļinājuma pabalstu, un kontrolējot atbilstību ārējiem normatīvajiem aktiem un iestādes noteiktajiem nosacījumiem.
Iestāde saskaņā ar Horizon projektējumā norādīto RVS Horizon izveido prombūtnes dokumentu no pieteikuma (statusā "Sagatave") un pārbauda izveidotos datus un piezīmju laukā norāda finansēšanas avotu, ja tas atšķiras no PP 2.4.apakšpunktā minētajā rīkojumā norādītā.
Ja Nodarbinātā pieteiktā ikgadējā atvaļinājuma laikā ietilpst svētku diena, Iestāde saskaņo ar Nodarbināto, ka viņa pieteiktajos datumos iekļauta pagarināšanu par svētku dienām, ja nepieciešams. Ja Iestāde ikgadējā atvaļinājuma uzskaiti veic apmaksājamās dienās un nepieciešams palielināt to skaitu svētku dienu dēļ, Iestāde veic korekciju atvaļinājuma rezerves fondā, pievienojot papildu apmaksājamo dienu.
Nodarbinātajam e-pastā tiek automātiski nosūtīta informācija par apstiprināto pieteikumu</t>
  </si>
  <si>
    <t>Iestāde saņem automātisku paziņojumu e-pastā par Nodarbinātā pieteikumu un Pašapkalpošanās portālā apstiprina to, pārbaudot un izvērtējot norādīto informāciju un kontrolējot atbilstību ārējiem normatīvajiem aktiem un iestādes noteiktajiem nosacījumiem.
Iestāde saskaņā ar Horizon projektējumā norādīto RVS Horizon veic izmaiņas prombūtnes dokumentā, labojot vai anulējot to. 
Ja izmaiņas tiek veiktas ikgadējā atvaļinājumā un vienlaikus ar to piešķirts atvaļinājuma pabalsts, tas netiek anulēts. Ja Iestādei nepieciešams atvaļinājuma pabalstu anulēt, tā informē VPC Atbalsta sistēmā (Redmine)</t>
  </si>
  <si>
    <t>Pašapkalpošanās portāls, RVS Horizon, Atbalsta sistēma (Redmine)</t>
  </si>
  <si>
    <t>Informēšana par darbnespēju un tās beigām</t>
  </si>
  <si>
    <t>Nodarbinātais Iestādes noteiktā kārtībā informē Iestādi par darbnespējas sākumu un beigām, ja Iestādei nepieciešama tūlītēja darbnespējas lapu informācijas aprite.
Ja Nodarbinātais vēlas pagarināt Atvaļinājumu par darbnespējas dēļ neizmantotajām dienām, viņš piesaka jaunu Atvaļinājuma pieteikumu</t>
  </si>
  <si>
    <t>Ne vēlāk kā darbnespējas 1.DD vai 1.DD pēc darbnespējas beigām</t>
  </si>
  <si>
    <t>Iestāde saskaņā ar Horizon projektējumā norādīto RVS Horizon ievada prombūtnes dokumentu bez beigu datuma (statusā "Sagatave") vai norāda beigu datumu tajā, ja Iestādei nepieciešama tūlītēja darbnespējas lapu informācijas aprite un prombūtne vēl nav importēta no VID EDS</t>
  </si>
  <si>
    <t>Informācijas par darbnespēju importēšana un citas informācijas labošana RVS Horizon</t>
  </si>
  <si>
    <t>VPC saskaņā ar Horizon projektējumā norādīto importē darbnespējas lapas RVS Horizon no VID EDS (statusā "Apstiprināts"). Vienlaicīgu prombūtnes dokumentu gadījumā VPC saskaņā ar Horizon projektējumā norādīto labo vai anulē citus prombūtnes dokumentus RVS Horizon, lai tie nepārklātos ar darbnespējas lapu un Atbalsta sistēmā (Redmine) informē Iestādi par veiktajiem labojumiem.
Ja izmaiņas tiek veiktas ikgadējā atvaļinājumā un vienlaikus ar to piešķirts atvaļinājuma pabalsts, tas netiek anulēts. Ja Iestādei nepieciešams to anulēt, tā informē VPC Atbalsta sistēmā (Redmine).
Ja par Nodarbinātā aizvietošanu darbnespējas laikā piešķirta piemaksa, beidzoties prombūtnei, VPC norāda beigu datumu pastāvīgās piemaksas dokumentā</t>
  </si>
  <si>
    <t>RVS Horizon, VID EDS, Atbalsta sistēma (Redmine)</t>
  </si>
  <si>
    <t>5.3.4.1.</t>
  </si>
  <si>
    <t>5.3.4.2.</t>
  </si>
  <si>
    <t>5.3.4.3.</t>
  </si>
  <si>
    <t>Iestāde saskaņā ar Horizon projektējumā norādīto Pašapkalpošanās portālā (lietotnē "Mani darbinieki/ Rīkojumi un vienošanās")* vai RVS Horizon* izveido rīkojumu par Iestādes iniciētu prombūtni, t.sk. neattaisnotu prombūtni, atstādināšanu vai dīkstāvi (t.sk. pievienojot no RVS Horizon* izgūto izdruku).
Iestādes noteikti atbildīgie saņem automātisku paziņojumu e-pastā un Pašapkalpošanās portālā* apstiprina un paraksta rīkojumu, pārbaudot norādīto informāciju un kontrolējot atbilstību ārējiem normatīvajiem aktiem un iestādes noteiktajiem nosacījumiem.
Iestāde saskaņā ar Horizon projektējumā norādīto RVS Horizon aktualizē rīkojuma reģistrācijas informāciju, izpilda to (tiek izveidots prombūtnes dokuments (statusā "Sagatave"))* un pārbauda izveidotos datus un, ja prombūtne ir apmaksājama, piezīmju laukā norāda finansēšanas avotu, ja tas atšķiras no PP 2.4.apakšpunktā minētajā rīkojumā norādītā.
Nodarbinātajam e-pastā tiek automātiski nosūtīta informācija par parakstīto rīkojumu. Iestāde saskaņā ar Horizon projektējumā norādīto RVS Horizon* nodod rīkojumu Nodarbinātajam apstiprināšanai. Iestāde nodrošina Nodarbinātā iepazīstināšanu ar rīkojumu</t>
  </si>
  <si>
    <t>Nodarbinātais saņem automātisku paziņojumu e-pastā par jaunu dokumentu un Pašapkalpošanās portālā* iepazīstas ar rīkojumu un ar apstiprināšanas darbību apliecina piekrišanu tam</t>
  </si>
  <si>
    <r>
      <t>Pašapkalpošanās portāls*</t>
    </r>
    <r>
      <rPr>
        <strike/>
        <sz val="10"/>
        <rFont val="Arial"/>
        <family val="2"/>
        <charset val="186"/>
      </rPr>
      <t xml:space="preserve"> </t>
    </r>
  </si>
  <si>
    <t xml:space="preserve">Iestāde saskaņā ar Horizon projektējumā norādīto RVS Horizon ievada prombūtnes saistībā ar kvalifikācijas paaugstināšanu dokumentu (statusā "Sagatave"), ja kvalifikācijas paaugstināšanas pasākums (kursi, seminārs, mācības u.c.) notiek pilnu darba dienu (8 stundas) un uz tām nosūtīts normālā darba laika Nodarbinātais, pārbauda izveidotos datus un piezīmju laukā norāda finansēšanas avotu, ja tas atšķiras no PP 2.4.apakšpunktā minētajā rīkojumā norādītā.  </t>
  </si>
  <si>
    <t>Iestāde saskaņā ar Horizon projektējumā norādīto Pašapkalpošanās portālā (lietotnē "Mani darbinieki/ Rīkojumi un vienošanās")* vai RVS Horizon* izveido rīkojumu par ieturējumu no Nodarbinātā ikmēneša darba samaksas (t.sk. norādot saistību kopējo summu un ikmēneša ieturējuma apmēru, ja nepieciešama dalīšana vairākos ieturējumos) un pievieno no RVS Horizon* izgūto izdruku.
Iestādes noteikti atbildīgie saņem automātisku paziņojumu e-pastā un Pašapkalpošanās portālā* apstiprina un paraksta rīkojumu, pārbaudot norādīto informāciju un veicot kontroli atbilstoši ārējiem normatīvajiem aktiem, t.sk. noteiktos ierobežojumus ieturējumu apmēram, un Iestādes noteiktajiem nosacījumiem.
Iestāde saskaņā ar Horizon projektējumā norādīto RVS Horizon aktualizē rīkojuma reģistrācijas informāciju, izpilda to (tiek izveidots vienreizējā vai pastāvīgā ieturējuma dokuments (statusā "Sagatave"))*, pārbauda izveidotos datus un piezīmju laukā norāda finansēšanas avotu, ja tas atšķiras no personas amata datos un/ vai PP 2.4.apakšpunktā minētajā rīkojumā norādītā.
Iestāde saskaņā ar Horizon projektējumā norādīto RVS Horizon* nodod rīkojumu Nodarbinātajam apstiprināšanai. Iestāde informē Nodarbināto par veicamajiem ieturējumiem</t>
  </si>
  <si>
    <t>Rīkojums, jauns vienreizējā vai pastāvīgā ieturējuma dokuments</t>
  </si>
  <si>
    <t>Iestāde Atbalsta sistēmā (Redmine) informē VPC par ieturējumu veikšanu no Nodarbināto ikmēneša darba samaksas, t.sk. norāda finansēšanas avotu, ja tas atšķiras no personas amata datos un/ vai PP 2.4.apakšpunktā minētajā rīkojumā norādītā, iesniedzot strukturētu MS Excel datni</t>
  </si>
  <si>
    <t>Iestāde informē Nodarbināto par tiesu izpildraksta saņemšanu un tā saturu. Iestāde informē Nodarbināto par pieteikuma par ieturējumiem vai vienošanos ar tiesu izpildītāju par citu atmaksas kārtību iesniegšanu, ja Iestādei nepieciešama informācija no Nodarbinātā</t>
  </si>
  <si>
    <r>
      <t xml:space="preserve">Nodarbinātais Pašapkalpošanās portālā (lietotnē "Brīvas formas pieteikumi") iesniedz pieteikumu </t>
    </r>
    <r>
      <rPr>
        <strike/>
        <sz val="10"/>
        <rFont val="Arial"/>
        <family val="2"/>
        <charset val="186"/>
      </rPr>
      <t xml:space="preserve"> </t>
    </r>
    <r>
      <rPr>
        <sz val="10"/>
        <rFont val="Arial"/>
        <family val="2"/>
        <charset val="186"/>
      </rPr>
      <t xml:space="preserve"> ar informāciju, vai jāveic ieturējumi vai vienošanos ar tiesu izpildītāju par citu atmaksas kārtību. Darbību veic, ja Iestādei nepieciešama informācija no Nodarbinātā</t>
    </r>
  </si>
  <si>
    <t>Iestāde saņem automātisku paziņojumu e-pastā par Nodarbinātā pieteikumu un Pašapkalpošanās portālā apstiprina to (darbību veic, ja Iestādei nepieciešama informācija no Nodarbinātā). Ja jāveic ieturējumi, Atbalsta sistēmā (Redmine) nosūta tiesas izpildraksta kopiju VPC. 
Iestāde organizē komunikāciju ar tiesu izpildītāju</t>
  </si>
  <si>
    <t>Iestādes noteikta, Pašapkalpošanās portāls, Atbalsta sistēma (Redmine)</t>
  </si>
  <si>
    <t>6.3.1.</t>
  </si>
  <si>
    <t>Pieteikuma par Nodarbinātā iniciētiem ieturējumiem par iesniegšana</t>
  </si>
  <si>
    <t>Nodarbinātais Pašapkalpošanās portālā (lietotnē "Brīvas formas pieteikumi") iesniedz un apstiprina pieteikumu par biedra naudas maksājumiem arodbiedrībai vai citiem ieturējumiem</t>
  </si>
  <si>
    <t>Par biedra naudas maksājumiem arodbiedrībai: 1 DD laikā pēc iestāšanās vai izstāšanās no arodbiedrības. 
Par citiem ieturējumiem: Iestādes noteikts</t>
  </si>
  <si>
    <t>Apstiprināts pieteikums, pieteikums</t>
  </si>
  <si>
    <t>Summētā darba laika un maiņu darba Nodarbināto darba laika plānošana un uzskaite, ja tā tiek veikta ārpus Pašapkalpošanās portāla</t>
  </si>
  <si>
    <t>7.1.1.</t>
  </si>
  <si>
    <t>Iestāde sadarbībā ar Nodarbinātajiem plāno Nodarbināto darba laiku. Iestāde tās noteiktā kārtībā sagatavo Nodarbināto darba grafiku, apstiprina to, veicot kontroli atbilstoši ārējiem normatīvajiem aktiem un Iestādes noteiktajiem nosacījumiem, un informē par to Nodarbinātos. Iestāde Atbalsta sistēmā (Redmine) nosūta VPC grafiku strukturētā MS Excel datnē</t>
  </si>
  <si>
    <t>Iestādes noteikta,  Atbalsta sistēma (Redmine)</t>
  </si>
  <si>
    <t>7.1.2.</t>
  </si>
  <si>
    <t>7.1.3.</t>
  </si>
  <si>
    <t>Darba laika uzskaites tabeļu izveidošana un iesniegšana</t>
  </si>
  <si>
    <t>Iestāde tās noteiktā kārtībā uzskaita Nodarbināto faktiski nostrādāto laiku, precizē izmaiņas sākotnējā darba grafikā atbilstoši Nodarbināto faktiski nostrādātajam laikam un izveido darba laika uzskaites tabeli un apstiprina to, veicot kontroli atbilstoši ārējiem normatīvajiem aktiem un Iestādes noteiktajiem nosacījumiem. Iestāde Atbalsta sistēmā (Redmine) nosūta VPC ikmēneša darba laika uzskaites tabeli.</t>
  </si>
  <si>
    <t>Summētā darba laika un maiņu darba Nodarbināto darba laika plānošana un uzskaite, ja tā tiek veikta Pašapkalpošanās portālā</t>
  </si>
  <si>
    <t>Ne vēlāk kā līdz aprēķina mēnesim sekojošā mēneša 1.DD plkst.12.00.
Atbrīvošanas gadījumā: ne vēlāk kā līdz pēdējās DD plkst.8:30;
Atvaļinājuma gadījumā: ne vēlāk kā līdz pēdējās darba dienas pirms Atvaļinājuma plkst.10:00</t>
  </si>
  <si>
    <t>7.3.2.</t>
  </si>
  <si>
    <t>Informācijas par nostrādātajām Virsstundām iesniegšana Iestādei (normālā darba laika Nodarbinātajam)</t>
  </si>
  <si>
    <t>Normālā darba laika Nodarbinātais iesniedz Iestādei informāciju par veikto Virsstundu darbu Iestādes noteiktā kārtībā</t>
  </si>
  <si>
    <t>7.3.3.</t>
  </si>
  <si>
    <t>Iestāde saņem automātisku paziņojumu e-pastā par VPC izveidoto darba laika uzskaites tabeles projektu un saskaņā ar Horizon projektējumā norādīto VPC IS pašapkalpošanās portālā precizē to, ja nepieciešams, t.sk. norādot normālā darba laika Nodarbinātajiem nakts darba stundu skaitu un Virsstundu skaitu, ja Virsstundu darba kompensēšana noteikta ar piemaksu un Iestāde izvēlas tās iesniegt kopējā darba laika uzskaites tabelē. 
Ja normālā darba laika Nodarbināto Virsstundu darba kompensēšana noteikta ar atpūtas laiku vai tām jānosaka cits finansēšanas avots, vai Iestāde izvēlas norādīt Virsstundas, kuru kompensēšana noteikta ar piemaksu, atsevišķā darba laika uzskaites tabelē, Iestāde saskaņā ar Horizon projektējumā norādīto Pašapkalpošanās portālā (lietotnē "DLU Tabele WEB") izveido darba laika uzskaites tabeli, izvēloties tās veidu atbilstoši noteiktajam Virsstundu kompensēšanas veidam (apmaksa vai atpūtas laika piešķiršana), un norāda tajā Nodarbināto nostrādātās Virsstundas.
Iestādes noteikti atbildīgie saņem automātisku paziņojumu e-pastā un VPC IS pašapkalpošanās portālā apstiprina darba laika uzskaites tabeli, pārbaudot norādīto informāciju un veicot kontroli atbilstoši ārējiem normatīvajiem aktiem un Iestādes noteiktajiem nosacījumiem.
Par Virsstundām, kuru kompensēšana paredzēta ar atpūtas laiku, Iestāde saskaņā ar Horizon projektējumā norādīto RVS Horizon (sadaļā "Atvaļinājuma rezerves fondi darbiniekiem") pievieno Atvaļinājuma uzkrājumam atpūtas dienas atbilstoši nostrādāto stundu skaitam (8 stundas ir viena atpūtas diena) un informē Nodarbināto par tās izmantošanas nosacījumiem</t>
  </si>
  <si>
    <t>Iestāde saskaņā ar Horizon projektējumā norādīto ievada RVS Horizon informāciju par otru līgumslēdzēju pusi (personas kartīte (statusā "Sagatave"), tiesiskās attiecības (apstiprināšanas statusā "Sagatave"), t.sk. beigu termiņš, ja tas ir zināms, personas amata dati (statusā "Sagatave"), bankas rekvizīti izmaksas saņemšanai) un RVS Horizon* izveido līgumu (t.sk. piezīmju laukā norāda informāciju par finansēšanas avotu, ja tas nav norādīts PP 2.4.apakšpunktā minētajā rīkojumā) un tā izdruku.
Iestāde organizē līguma elektronisku parakstīšanu no otras puses</t>
  </si>
  <si>
    <t>Iestāde saskaņā ar Horizon projektējumā norādīto pievieno otras līgumslēdzējas puses parakstīto līgumu Pašapkalpošanās portālā (lietotnē "Mani darbinieki/ Rīkojumi un vienošanās")* vai RVS Horizon* un nodod to apstiprināšanai un parakstīšanai no Iestādes puses.
Iestādes noteikti atbildīgie saņem automātisku paziņojumu e-pastā un Pašapkalpošanās portālā* apstiprina un paraksta līgumu, pārbaudot norādīto informāciju un kontrolējot atbilstību ārējiem normatīvajiem aktiem un Iestādes noteiktajiem nosacījumiem.
Iestāde saskaņā ar Horizon projektējumā norādīto RVS Horizon aktualizē līguma reģistrācijas informāciju un izpilda to (tiesiskajās attiecībās un personas amata datos tiek aizpildīti reģistrācijas dati, aktualizēts darba laika ieraksts un personas kartītei un tiesiskajām attiecībām - nomainīts statuss uz "Apstiprināts"). Iestāde RVS Horizon pārbauda izveidotos datus</t>
  </si>
  <si>
    <t>Pēc nolīgtā darba izpildes Iestāde saskaņā ar Horizon projektējumā norādīto RVS Horizon* izveido pieņemšanas - nodošanas akta dokumentu un tā izdruku.
Iestāde organizē pieņemšanas - nodošanas akta elektronisku parakstīšanu no otras puses Iestādes noteiktā kārtībā</t>
  </si>
  <si>
    <t>Iestāde saskaņā ar Horizon projektējumā norādīto Pašapkalpošanās portālā (lietotnē "Mani darbinieki/ Rīkojumi un vienošanās")* vai RVS Horizon* pievieno otras līgumslēdzējas puses parakstīto pieņemšanas - nodošanas aktu un nodod to apstiprināšanai un parakstīšanai no Iestādes puses.
Iestādes noteikti atbildīgie saņem automātisku paziņojumu e-pastā un Pašapkalpošanās portālā* apstiprina un paraksta pieņemšanas - nodošanas aktu, pārbaudot norādīto informāciju un kontrolējot atbilstību ārējiem normatīvajiem aktiem un Iestādes noteiktajiem nosacījumiem.
Iestāde saskaņā ar Horizon projektējumā norādīto RVS Horizon aktualizē pieņemšanas - nodošanas akta reģistrācijas informāciju, izpilda to (tiek izveidots vienreizējās samaksas dokuments (statusā "Sagatave")) un pārbauda izveidotos datus un piezīmju laukā norāda finansēšanas avotu, ja tas nav norādīts PP 2.4.apakšpunktā minētajā rīkojumā vai atšķiras no tā.
Ja sākotnējā RVS Horizon ievadītājā informācijā tiesiskajās attiecībās netika norādīts beigu termiņš un darbs pilnībā pabeigts, Iestāde saskaņā ar Horizon projektējumā norādīto to ievada atbilstoši pieņemšanas - nodošanas aktam</t>
  </si>
  <si>
    <t>Iestāde saskaņā ar Horizon projektējumā norādīto sagatavo un iesniedz vai publicē personālvadības jomas pārskatus, pārbaudot izveidotos pārskatus un nepieciešamības gadījumā precizējot informāciju RVS Horizon, lai izveidotu korektu pārskatu, t.sk.:
1) informāciju par Nodarbinātajiem sagatavo RVS Horizon un automātiski iesniedz Valsts kancelejas datu noliktavā;
2) ziņas par darba ņēmējiem sagatavo RVS Horizon un automātiski iesniedz VID EDS;
3) Valsts amatpersonu saraksta grozījumus sagatavo, izmantojot RVS Horizon datus, un iesniedz VID EDS;
4) darba samaksas apmēru sadalījumu pa amatu grupām sagatavo, izmantojot RVS Horizon datus, un publisko savā mājaslapā internetā.</t>
  </si>
  <si>
    <t>Izziņas vai apliecinājuma izsniegšana</t>
  </si>
  <si>
    <t>Iestāde saskaņā ar Horizon projektējumā norādīto sagatavo izziņas vai cita apliecinājuma, t.sk. par nerezidenta gūtajiem ienākumiem un samaksāto iedzīvotāju ienākuma nodokli Latvijas Republikā, projektu RVS Horizon*, nepieciešamības gadījumā konsultējoties ar VPC Atbalsta sistēmā (Redmine). 
RVS Horizon pieejamas standarta izziņu vai apliecinājumu formas: par nodarbinātības ilgumu, ieņemamo amatu, slodzes lielumu un vidējo izpeļņu, par nerezidenta gūtajiem ienākumiem un samaksāto iedzīvotāju ienākuma nodokli Latvijas Republikā.
Pēc nerezidenta pieprasījuma Iestāde pirms parakstīšanas normatīvajos aktos noteiktajā kārtībā koordinē saskaņojuma no VID saņemšanu apliecinājumam par nerezidenta gūtajiem ienākumiem un samaksāto iedzīvotāju ienākuma nodokli Latvijas Republikā.
Iestāde tās noteiktā kārtībā paraksta, reģistrē un nosūta pieprasītājam izziņu vai apliecinājumu</t>
  </si>
  <si>
    <t>RVS Horizon*, Atbalsta sistēma (Redmine), Iestādes noteikta, VID EDS</t>
  </si>
  <si>
    <t>Izziņa vai apliecinājums</t>
  </si>
  <si>
    <t>VPC sagatavo pieprasīto informāciju, izmantojot RVS Horizon datus, un nosūta Iestādei e-adresē, informējot Iestādi par to Atbalsta sistēmā (Redmine)</t>
  </si>
  <si>
    <t>RVS Horizon, e-adrese, Atbalsta sistēma (Redmine)</t>
  </si>
  <si>
    <t>VPC izstrādā RVS Horizon glabājamo personāla lietvedības dokumentu lietu sarakstu nākamajam gadam un nosūta to Iestādei saskaņošanai Atbalsta sistēmā (Redmine)</t>
  </si>
  <si>
    <t>Līdz kārtējā gada 1.septembrim** par nākamo gadu</t>
  </si>
  <si>
    <t>Iestāde Atbalsta sistēmā (Redmine) saskaņo RVS Horizon glabājamo personāla lietvedības dokumentu lietu sarakstu nākamajam gadam un iekļauj to Iestādes dokumentu klasifikācijas shēmā</t>
  </si>
  <si>
    <t>Atbalsta sistēma (Redmine), Iestādes noteikta</t>
  </si>
  <si>
    <t>Iestāde saskaņā ar Horizon projektējumā norādīto izgūst no RVS Horizon un nodod Iestādes arhīvam vai Latvijas Nacionālajam arhīvam ilgstoši glabājamos Iestādes RVS Horizon un Pašapkalpošanās portālā izveidotos personāla lietvedības dokumentus*</t>
  </si>
  <si>
    <t>Iestādes dokumentu klasifikācijas shēmā noteikts</t>
  </si>
  <si>
    <t>VPC saskaņā ar Horizon projektējumā norādīto RVS Horizon apstrādā Iestādes izveidoto pastāvīgās piemaksas vai vienreizējās samaksas dokumentu, t.sk. atbilstoši PP 2.4.apakšpunktā minētajam rīkojumam vai piezīmju laukā Iestādes sniegtajai informācijai norāda finansēšanas avotu, ja tas atšķiras no Nodarbinātā personas amata datos noteiktā un nomaina statusu uz "Apstiprināts"</t>
  </si>
  <si>
    <t>VPC saskaņā ar Horizon projektējumā norādīto RVS Horizon apstrādā Iestādes izveidoto vienreizējās samaksas dokumentu, t.sk. atbilstoši PP 2.4.apakšpunktā minētajam rīkojumam vai piezīmju laukā Iestādes sniegtajai informācijai norāda finansēšanas avotu, ja tas atšķiras no Nodarbinātā personas amata datos noteiktā un nomaina statusu uz "Apstiprināts"</t>
  </si>
  <si>
    <t>VPC saskaņā ar Horizon projektējumā norādīto RVS Horizon apstrādā Iestādes izveidoto vienreizējās samaksas dokumentu, t.sk. atbilstoši PP 2.4.apakšpunktā minētajam rīkojumam vai piezīmju laukā Iestādes sniegtajai informācijai norāda finansēšanas avotu, ja tas atšķiras no Nodarbinātā personas amata datos noteiktā un nomaina statusu uz "Apstiprināts", aprēķina to un izveido izmaksu sarakstu.
Informācija par aprēķināto papildu samaksu Nodarbinātajam pieejama pašapkalpošanās portālā (lietotnē "Mana alga")</t>
  </si>
  <si>
    <t>VPC saskaņā ar Horizon projektējumā norādīto RVS Horizon ievada (statusā "Apstiprināts") vai aktualizē un aprēķina vienreizējās samaksas dokumentus par Nodarbināto veselības un nelaimes gadījumu apdrošināšanas polisēm atbilstoši Iestādes noslēgtajam līgumam par apdrošināšanas pakalpojumiem un tā grozījumiem</t>
  </si>
  <si>
    <t>VPC saskaņā ar Horizon projektējumā norādīto RVS Horizon apstrādā Iestādes uzģenerēto prombūtnes dokumentu, t.sk. kompensāciju par neizmantoto Atvaļinājumu Nodarbinātā atbrīvošanas gadījumā, t.sk. atbilstoši PP 2.4.apakšpunktā minētajam rīkojumam vai piezīmju laukā Iestādes sniegtajai informācijai norāda finansēšanas avotu, ja tas atšķiras no Nodarbinātā personas amata datos noteiktā un nomaina statusu uz "Apstiprināts"</t>
  </si>
  <si>
    <t>VPC saskaņā ar Horizon projektējumā norādīto RVS Horizon aprēķina darba samaksu līdz Atvaļinājumam un samaksu par Atvaļinājuma laiku, kā arī atvaļinājuma pabalstu, ja tas ir jāizmaksā kopā ar attiecīgo Atvaļinājumu un Iestāde ir izveidojusi vienreizējās samaksas dokumentu, un sagatavo izmaksu sarakstu.
Summētā darba laika Nodarbinātā darba samaksa par laiku līdz Atvaļinājuma tiek aprēķināta atbilstoši darba grafikā norādītajām darba stundām līdz Atvaļinājumam. Ja stundu skaits pārsniedz normas stundas attiecīgajā periodā, darba samaksa tiek aprēķināta par normas stundām.
Informācija par aprēķināto atlīdzību Nodarbinātajam pieejama pašapkalpošanās portālā (lietotnē "Mana alga")</t>
  </si>
  <si>
    <t>VPC saskaņā ar Horizon projektējumā norādīto RVS Horizon apstrādā darbnespējas prombūtnes dokumentu, t.sk. atbilstoši PP 2.4.apakšpunktā minētajam rīkojumam norāda finansēšanas avotu, ja tas atšķiras no Nodarbinātā personas amata datos noteiktā un nomaina statusu uz "Apstiprināts"</t>
  </si>
  <si>
    <t>VPC saskaņā ar Horizon projektējumā norādīto RVS Horizon apstrādā Iestādes izveidoto prombūtnes dokumentu, t.sk. atbilstoši PP 2.4.apakšpunktā minētajam rīkojumam vai piezīmju laukā Iestādes sniegtajai informācijai norāda finansēšanas avotu, ja tas atšķiras no Nodarbinātā personas amata datos noteiktā un nomaina statusu uz "Apstiprināts"</t>
  </si>
  <si>
    <t>VPC saskaņā ar Horizon projektējumā norādīto RVS Horizon ievada informāciju par veicamo ieturējumu no Nodarbinātā ikmēneša darba samaksas (statusā "Apstiprināts") saskaņā ar Nodarbinātā Komandējuma izdevumu atskaiti/ norēķinu vai Komandējuma pieteikumu (Komandējuma atcelšanas gadījumā), t.sk. atbilstoši PP 2.4.apakšpunktā minētajam rīkojumam vai Iestādes sniegtajai informācijai norāda finansēšanas avotu, ja tas atšķiras no Nodarbinātā personas amata datos noteiktā. VPC ietur pārmaksāto avansa summu no Nodarbinātā ikmēneša darba samaksas, ja tas bija paredzēts Komandējuma pieteikumā</t>
  </si>
  <si>
    <t>VPC saskaņā ar Horizon projektējumā norādīto RVS Horizon apstrādā Iestādes izveidoto vienreizējā ieturējuma dokumentu, t.sk. atbilstoši PP 2.4.apakšpunktā minētajam rīkojumam vai piezīmju laukā Iestādes sniegtajai informācijai norāda finansēšanas avotu, ja tas atšķiras no Nodarbinātā personas amata datos noteiktā un nomaina statusu uz "Apstiprināts"</t>
  </si>
  <si>
    <t>Citu ieturējumu apstrādāšana un ievadīšana RVS Horizon</t>
  </si>
  <si>
    <t>VPC saskaņā ar Horizon projektējumā norādīto RVS Horizon apstrādā Iestādes izveidoto vienreizējā vai pastāvīgā ieturējuma dokumentu, t.sk. atbilstoši PP 2.4.apakšpunktā minētajam rīkojumam vai Iestādes sniegtajai informācijai norāda finansēšanas avotu, ja tas atšķiras no Nodarbinātā personas amata datos noteiktā un nomaina statusu uz "Apstiprināts". VPC saskaņā ar Horizon projektējumā norādīto RVS Horizon ievada informāciju par veicamajiem ieturējumiem no Nodarbināto ikmēneša darba samaksas (statusā "Apstiprināts"), t.sk. atbilstoši PP 2.4.apakšpunktā minētajam rīkojumam vai Iestādes sniegtajai informācijai norāda finansēšanas avotu, ja tas atšķiras no Nodarbinātā personas amata datos noteiktā un nomaina statusu uz "Apstiprināts", pamatojoties uz Iestādes iesniegto informāciju un/ vai dokumentiem vai Nodarbinātā pieteikumu.
VPC informē Iestādi Atbalsta sistēmā (Redmine) par ieturējumu uzsākšanu un beigšanu saskaņā ar tiesu izpildrakstu</t>
  </si>
  <si>
    <r>
      <t xml:space="preserve">RVS Horizon, </t>
    </r>
    <r>
      <rPr>
        <strike/>
        <sz val="10"/>
        <rFont val="Arial"/>
        <family val="2"/>
        <charset val="186"/>
      </rPr>
      <t xml:space="preserve"> </t>
    </r>
    <r>
      <rPr>
        <sz val="10"/>
        <rFont val="Arial"/>
        <family val="2"/>
        <charset val="186"/>
      </rPr>
      <t>Atbalsta sistēma (Redmine)</t>
    </r>
  </si>
  <si>
    <t>VPC saskaņā ar Horizon projektējumā norādīto RVS Horizon apstrādā Iestādes izveidotos personas amata datus, t.sk. atbilstoši PP 2.4.apakšpunktā minētajam rīkojumam norāda finansēšanas avotu, un nomaina statusu uz "Apstiprināts", un iesniegtās darba laika uzskaites tabeles aprēķina Nodarbināto ikmēneša darba samaksu, t.sk. iekļauj aprēķinā samaksu par Atvaļinājuma laiku, kuras izmaksa paredzēta kopā ar darba samaksu u.c. prombūtnēm, papildu samaksu, kas izmaksājama kopā ar darba samaksu un veicamos ieturējumus, un sagatavo izmaksu sarakstus.
VPC ikmēneša darba samaksas aprēķinā iekļauj papildu samaksas, prombūtnes un ieturējumu dokumentus, kas attiecināmi uz aprēķina mēnesi, ja tie RVS Horizon izveidoti vai Pašapkalpošanās portālā iesniegti līdz darba laika uzskaites tabeļu apstiprināšanai.
Ja samaksas par Atvaļinājuma laiku izmaksa paredzēta kopā ar ikmēneša darba samaksu, VPC to izmaksā kopā ar tā perioda, kurā ietilpst Atvaļinājuma (nepārtrauktas prombūtnes) sākuma datums, darba samaksas aprēķinu. Gadījumā, ja secīgiem Nodarbinātā Atvaļinājumiem ir norādīti dažādi izmaksas veidi, VPC samaksu par Atvaļinājuma laiku aprēķina un sagatavo izmaksai saskaņā ar pirmajā pieteikumā norādīto izmaksas veidu.
Ikmēneša darba samaksā iekļauj samaksu par darbnespējas lapu A, kas sākas un beidzas aprēķina mēnesī.
Informācija par aprēķināto darba samaksu, t.sk. ieturējumiem, u.c. aprēķināto atlīdzību Nodarbinātajam pieejama pašapkalpošanās portālā (lietotnē "Mana alga").
Ja darba samaksas aprēķināšanas rezultātā izveidojas pārmaksa Nodarbinātajam, VPC informē Nodarbināto un rīkojas saskaņā ar viņa norādījumiem</t>
  </si>
  <si>
    <t>VPC saņem no VID informāciju VID EDS un Atbalsta sistēmā (Redmine) informē Iestādi par minimālo iemaksu veikšanu. VPC  saskaņā ar Horizon projektējumā norādīto RVS Horizon ievada informāciju par minimālajām iemaksām</t>
  </si>
  <si>
    <r>
      <t xml:space="preserve">VID EDS, RVS Horizon, </t>
    </r>
    <r>
      <rPr>
        <strike/>
        <sz val="10"/>
        <rFont val="Arial"/>
        <family val="2"/>
        <charset val="186"/>
      </rPr>
      <t xml:space="preserve"> </t>
    </r>
    <r>
      <rPr>
        <sz val="10"/>
        <rFont val="Arial"/>
        <family val="2"/>
        <charset val="186"/>
      </rPr>
      <t>Atbalsta sistēma (Redmine)</t>
    </r>
  </si>
  <si>
    <t>VPC saņem no VID informāciju VID EDS unAtbalsta sistēmā (Redmine) informē Iestādi par solidaritātes nodokļa iemaksu saņemšanu. VPC saskaņā ar Horizon projektējumā norādīto RVS Horizon ievada informāciju par solidaritātes nodokļa pārmaksu, atzīstot atmaksu valsts budžetā par valsts budžeta iestādēm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</si>
</sst>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charset val="186"/>
      <scheme val="minor"/>
    </font>
    <font>
      <sz val="11"/>
      <color rgb="FFFF0000"/>
      <name val="Calibri"/>
      <family val="2"/>
      <charset val="186"/>
      <scheme val="minor"/>
    </font>
    <font>
      <sz val="20"/>
      <color rgb="FFFFFFFF"/>
      <name val="Georgia"/>
      <family val="1"/>
    </font>
    <font>
      <sz val="11"/>
      <color theme="1"/>
      <name val="Calibri"/>
      <family val="2"/>
      <scheme val="minor"/>
    </font>
    <font>
      <sz val="9"/>
      <color rgb="FF000000"/>
      <name val="Arial"/>
      <family val="2"/>
    </font>
    <font>
      <b/>
      <sz val="9"/>
      <color rgb="FF000000"/>
      <name val="Arial"/>
      <family val="2"/>
    </font>
    <font>
      <sz val="11"/>
      <name val="Calibri"/>
      <family val="2"/>
      <charset val="186"/>
      <scheme val="minor"/>
    </font>
    <font>
      <b/>
      <sz val="11"/>
      <color theme="1"/>
      <name val="Calibri"/>
      <family val="2"/>
      <charset val="186"/>
      <scheme val="minor"/>
    </font>
    <font>
      <sz val="10"/>
      <color rgb="FF000000"/>
      <name val="Arial"/>
      <family val="2"/>
    </font>
    <font>
      <sz val="11"/>
      <color rgb="FF000000"/>
      <name val="Calibri"/>
      <family val="2"/>
      <charset val="186"/>
      <scheme val="minor"/>
    </font>
    <font>
      <sz val="11"/>
      <color theme="4"/>
      <name val="Calibri"/>
      <family val="2"/>
      <charset val="186"/>
      <scheme val="minor"/>
    </font>
    <font>
      <sz val="9"/>
      <name val="Arial"/>
      <family val="2"/>
      <charset val="186"/>
    </font>
    <font>
      <sz val="9"/>
      <name val="Arial"/>
      <family val="2"/>
    </font>
    <font>
      <sz val="9"/>
      <color rgb="FF000000"/>
      <name val="Arial"/>
      <family val="2"/>
      <charset val="186"/>
    </font>
    <font>
      <u/>
      <sz val="11"/>
      <color theme="10"/>
      <name val="Calibri"/>
      <family val="2"/>
      <charset val="186"/>
      <scheme val="minor"/>
    </font>
    <font>
      <sz val="11"/>
      <color rgb="FF7030A0"/>
      <name val="Calibri"/>
      <family val="2"/>
      <charset val="186"/>
      <scheme val="minor"/>
    </font>
    <font>
      <sz val="10"/>
      <color theme="1"/>
      <name val="Arial"/>
      <family val="2"/>
      <charset val="186"/>
    </font>
    <font>
      <sz val="10"/>
      <color rgb="FF000000"/>
      <name val="Arial"/>
      <family val="2"/>
      <charset val="186"/>
    </font>
    <font>
      <b/>
      <sz val="10"/>
      <color rgb="FF7030A0"/>
      <name val="Arial"/>
      <family val="2"/>
      <charset val="186"/>
    </font>
    <font>
      <b/>
      <sz val="9"/>
      <color rgb="FF000000"/>
      <name val="Arial"/>
      <family val="2"/>
      <charset val="186"/>
    </font>
    <font>
      <sz val="10"/>
      <name val="Arial"/>
      <family val="2"/>
      <charset val="186"/>
    </font>
    <font>
      <b/>
      <sz val="9"/>
      <name val="Arial"/>
      <family val="2"/>
      <charset val="186"/>
    </font>
    <font>
      <b/>
      <sz val="10"/>
      <color rgb="FFFFFFFF"/>
      <name val="Arial"/>
      <family val="2"/>
      <charset val="186"/>
    </font>
    <font>
      <strike/>
      <sz val="10"/>
      <color theme="1"/>
      <name val="Arial"/>
      <family val="2"/>
      <charset val="186"/>
    </font>
    <font>
      <sz val="10"/>
      <color rgb="FFFFFFFF"/>
      <name val="Arial"/>
      <family val="2"/>
      <charset val="186"/>
    </font>
    <font>
      <sz val="10"/>
      <color rgb="FF7030A0"/>
      <name val="Arial"/>
      <family val="2"/>
      <charset val="186"/>
    </font>
    <font>
      <b/>
      <sz val="10"/>
      <color theme="1"/>
      <name val="Arial"/>
      <family val="2"/>
      <charset val="186"/>
    </font>
    <font>
      <sz val="10"/>
      <color rgb="FFFF0000"/>
      <name val="Arial"/>
      <family val="2"/>
      <charset val="186"/>
    </font>
    <font>
      <strike/>
      <sz val="10"/>
      <name val="Arial"/>
      <family val="2"/>
      <charset val="186"/>
    </font>
    <font>
      <sz val="10"/>
      <color rgb="FF0070C0"/>
      <name val="Arial"/>
      <family val="2"/>
      <charset val="186"/>
    </font>
    <font>
      <sz val="11"/>
      <color rgb="FFC00000"/>
      <name val="Calibri"/>
      <family val="2"/>
      <charset val="186"/>
      <scheme val="minor"/>
    </font>
    <font>
      <strike/>
      <sz val="10"/>
      <color rgb="FF0070C0"/>
      <name val="Arial"/>
      <family val="2"/>
      <charset val="186"/>
    </font>
    <font>
      <i/>
      <sz val="10"/>
      <name val="Arial"/>
      <family val="2"/>
      <charset val="186"/>
    </font>
    <font>
      <sz val="10"/>
      <color rgb="FF000000"/>
      <name val="Arial"/>
    </font>
    <font>
      <sz val="10"/>
      <color theme="1"/>
      <name val="Arial"/>
    </font>
    <font>
      <i/>
      <sz val="10"/>
      <color rgb="FF000000"/>
      <name val="Arial"/>
    </font>
    <font>
      <strike/>
      <sz val="10"/>
      <color rgb="FF0070C0"/>
      <name val="Arial"/>
    </font>
    <font>
      <sz val="10"/>
      <name val="Arial"/>
    </font>
    <font>
      <sz val="10"/>
      <color rgb="FF0070C0"/>
      <name val="Arial"/>
    </font>
    <font>
      <strike/>
      <sz val="9"/>
      <color rgb="FF0070C0"/>
      <name val="Arial"/>
      <family val="2"/>
    </font>
    <font>
      <strike/>
      <sz val="11"/>
      <color rgb="FF0070C0"/>
      <name val="Calibri"/>
      <family val="2"/>
      <charset val="186"/>
      <scheme val="minor"/>
    </font>
    <font>
      <sz val="9"/>
      <color rgb="FF000000"/>
      <name val="Arial"/>
    </font>
    <font>
      <sz val="9"/>
      <color rgb="FF0070C0"/>
      <name val="Arial"/>
      <family val="2"/>
    </font>
    <font>
      <b/>
      <sz val="10"/>
      <color rgb="FFFFFFFF"/>
      <name val="Arial"/>
    </font>
    <font>
      <b/>
      <sz val="11"/>
      <color rgb="FF000000"/>
      <name val="Calibri"/>
      <family val="2"/>
      <charset val="186"/>
      <scheme val="minor"/>
    </font>
    <font>
      <b/>
      <sz val="10"/>
      <color rgb="FFFF0000"/>
      <name val="Arial"/>
      <family val="2"/>
      <charset val="186"/>
    </font>
    <font>
      <sz val="11"/>
      <name val="Arial"/>
      <charset val="1"/>
    </font>
    <font>
      <u/>
      <sz val="11"/>
      <color rgb="FF498205"/>
      <name val="Arial"/>
      <charset val="1"/>
    </font>
    <font>
      <b/>
      <sz val="9"/>
      <color rgb="FF0070C0"/>
      <name val="Arial"/>
    </font>
    <font>
      <b/>
      <strike/>
      <sz val="9"/>
      <color rgb="FF0070C0"/>
      <name val="Arial"/>
    </font>
    <font>
      <strike/>
      <sz val="9"/>
      <color rgb="FF0070C0"/>
      <name val="Arial"/>
    </font>
    <font>
      <sz val="9"/>
      <color rgb="FF0070C0"/>
      <name val="Arial"/>
    </font>
    <font>
      <sz val="11"/>
      <color rgb="FF0070C0"/>
      <name val="Calibri"/>
      <family val="2"/>
      <charset val="186"/>
      <scheme val="minor"/>
    </font>
    <font>
      <b/>
      <sz val="9"/>
      <color rgb="FF000000"/>
      <name val="Arial"/>
    </font>
    <font>
      <b/>
      <sz val="10"/>
      <color rgb="FF00B0F0"/>
      <name val="Arial"/>
      <family val="2"/>
      <charset val="186"/>
    </font>
    <font>
      <sz val="11"/>
      <color rgb="FF000000"/>
      <name val="Calibri"/>
      <family val="2"/>
      <charset val="186"/>
    </font>
    <font>
      <sz val="10"/>
      <color rgb="FFC00000"/>
      <name val="Arial"/>
    </font>
    <font>
      <sz val="10"/>
      <color rgb="FFC00000"/>
      <name val="Arial"/>
      <family val="2"/>
      <charset val="186"/>
    </font>
    <font>
      <b/>
      <i/>
      <sz val="11"/>
      <color theme="1"/>
      <name val="Calibri"/>
      <family val="2"/>
      <charset val="186"/>
      <scheme val="minor"/>
    </font>
    <font>
      <sz val="10"/>
      <color rgb="FFFFFFFF"/>
      <name val="Arial"/>
    </font>
    <font>
      <sz val="11"/>
      <color theme="1"/>
      <name val="Arial"/>
    </font>
  </fonts>
  <fills count="12">
    <fill>
      <patternFill patternType="none"/>
    </fill>
    <fill>
      <patternFill patternType="gray125"/>
    </fill>
    <fill>
      <patternFill patternType="solid">
        <fgColor rgb="FF434343"/>
        <bgColor rgb="FF434343"/>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00"/>
      </patternFill>
    </fill>
    <fill>
      <patternFill patternType="solid">
        <fgColor rgb="FF002060"/>
        <bgColor rgb="FF000000"/>
      </patternFill>
    </fill>
    <fill>
      <patternFill patternType="solid">
        <fgColor rgb="FF0070C0"/>
        <bgColor rgb="FF000000"/>
      </patternFill>
    </fill>
    <fill>
      <patternFill patternType="solid">
        <fgColor rgb="FF44546A"/>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414142"/>
      </left>
      <right style="thin">
        <color rgb="FF414142"/>
      </right>
      <top style="thin">
        <color rgb="FF414142"/>
      </top>
      <bottom style="thin">
        <color rgb="FF414142"/>
      </bottom>
      <diagonal/>
    </border>
    <border>
      <left style="thin">
        <color indexed="64"/>
      </left>
      <right/>
      <top style="thin">
        <color rgb="FFFFFFFF"/>
      </top>
      <bottom/>
      <diagonal/>
    </border>
    <border>
      <left/>
      <right/>
      <top style="thin">
        <color rgb="FFFFFFFF"/>
      </top>
      <bottom/>
      <diagonal/>
    </border>
    <border>
      <left style="thin">
        <color indexed="64"/>
      </left>
      <right/>
      <top/>
      <bottom style="thin">
        <color indexed="64"/>
      </bottom>
      <diagonal/>
    </border>
    <border>
      <left/>
      <right style="thin">
        <color rgb="FFFFFFFF"/>
      </right>
      <top style="thin">
        <color rgb="FFFFFFFF"/>
      </top>
      <bottom style="thin">
        <color rgb="FFFFFFFF"/>
      </bottom>
      <diagonal/>
    </border>
    <border>
      <left/>
      <right style="thin">
        <color rgb="FFBFBFBF"/>
      </right>
      <top/>
      <bottom style="thin">
        <color rgb="FFBFBFBF"/>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rgb="FFFFFFFF"/>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right/>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414142"/>
      </left>
      <right style="thin">
        <color rgb="FF414142"/>
      </right>
      <top style="thin">
        <color rgb="FF414142"/>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s>
  <cellStyleXfs count="6">
    <xf numFmtId="0" fontId="0" fillId="0" borderId="0"/>
    <xf numFmtId="0" fontId="3" fillId="0" borderId="0"/>
    <xf numFmtId="0" fontId="8" fillId="0" borderId="0"/>
    <xf numFmtId="0" fontId="3" fillId="0" borderId="0"/>
    <xf numFmtId="0" fontId="14" fillId="0" borderId="0" applyNumberFormat="0" applyFill="0" applyBorder="0" applyAlignment="0" applyProtection="0"/>
    <xf numFmtId="0" fontId="55" fillId="0" borderId="0"/>
  </cellStyleXfs>
  <cellXfs count="519">
    <xf numFmtId="0" fontId="0" fillId="0" borderId="0" xfId="0"/>
    <xf numFmtId="0" fontId="10" fillId="0" borderId="0" xfId="0" applyFont="1"/>
    <xf numFmtId="0" fontId="0" fillId="3" borderId="0" xfId="0" applyFill="1"/>
    <xf numFmtId="0" fontId="15" fillId="0" borderId="0" xfId="0" applyFont="1"/>
    <xf numFmtId="0" fontId="16" fillId="0" borderId="0" xfId="0" applyFont="1" applyAlignment="1">
      <alignment vertical="top"/>
    </xf>
    <xf numFmtId="0" fontId="17" fillId="0" borderId="0" xfId="0" applyFont="1" applyAlignment="1">
      <alignment vertical="top"/>
    </xf>
    <xf numFmtId="0" fontId="0" fillId="0" borderId="0" xfId="0" applyAlignment="1">
      <alignment horizontal="center"/>
    </xf>
    <xf numFmtId="0" fontId="7" fillId="0" borderId="0" xfId="0" applyFont="1" applyAlignment="1">
      <alignment vertical="top"/>
    </xf>
    <xf numFmtId="0" fontId="16" fillId="0" borderId="0" xfId="0" applyFont="1" applyAlignment="1">
      <alignment vertical="top" wrapText="1"/>
    </xf>
    <xf numFmtId="0" fontId="4" fillId="8" borderId="0" xfId="0" applyFont="1" applyFill="1" applyAlignment="1">
      <alignment vertical="top"/>
    </xf>
    <xf numFmtId="0" fontId="4" fillId="8" borderId="10" xfId="0" applyFont="1" applyFill="1" applyBorder="1" applyAlignment="1">
      <alignment vertical="center"/>
    </xf>
    <xf numFmtId="0" fontId="13" fillId="0" borderId="1" xfId="0" applyFont="1" applyBorder="1" applyAlignment="1">
      <alignment horizontal="left" vertical="center"/>
    </xf>
    <xf numFmtId="0" fontId="4" fillId="8" borderId="10" xfId="0" applyFont="1" applyFill="1" applyBorder="1" applyAlignment="1">
      <alignment vertical="center" wrapText="1"/>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9" fillId="7" borderId="0" xfId="0" applyFont="1" applyFill="1"/>
    <xf numFmtId="0" fontId="9" fillId="7" borderId="3" xfId="0" applyFont="1" applyFill="1" applyBorder="1"/>
    <xf numFmtId="0" fontId="13" fillId="7" borderId="0" xfId="0" applyFont="1" applyFill="1"/>
    <xf numFmtId="0" fontId="5" fillId="8" borderId="1" xfId="0" applyFont="1" applyFill="1" applyBorder="1" applyAlignment="1">
      <alignment horizontal="left" vertical="top" wrapText="1"/>
    </xf>
    <xf numFmtId="0" fontId="11" fillId="7" borderId="1" xfId="0" applyFont="1" applyFill="1" applyBorder="1" applyAlignment="1">
      <alignment horizontal="left" vertical="center"/>
    </xf>
    <xf numFmtId="0" fontId="11" fillId="0" borderId="1" xfId="0" applyFont="1" applyBorder="1" applyAlignment="1">
      <alignment horizontal="left" vertical="center"/>
    </xf>
    <xf numFmtId="0" fontId="0" fillId="0" borderId="4" xfId="0" applyBorder="1"/>
    <xf numFmtId="0" fontId="20" fillId="0" borderId="0" xfId="0" applyFont="1" applyAlignment="1">
      <alignment vertical="top"/>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21" fillId="0" borderId="1" xfId="0" applyFont="1" applyBorder="1" applyAlignment="1">
      <alignment horizontal="left" vertical="center" wrapText="1"/>
    </xf>
    <xf numFmtId="0" fontId="12" fillId="8" borderId="10" xfId="0" applyFont="1" applyFill="1" applyBorder="1" applyAlignment="1">
      <alignment vertical="center"/>
    </xf>
    <xf numFmtId="0" fontId="1" fillId="3" borderId="0" xfId="0" applyFont="1" applyFill="1"/>
    <xf numFmtId="0" fontId="6" fillId="3" borderId="0" xfId="0" applyFont="1" applyFill="1"/>
    <xf numFmtId="0" fontId="16" fillId="0" borderId="0" xfId="0" applyFont="1"/>
    <xf numFmtId="0" fontId="23" fillId="0" borderId="0" xfId="0" applyFont="1"/>
    <xf numFmtId="0" fontId="24" fillId="11" borderId="17" xfId="0" applyFont="1" applyFill="1" applyBorder="1" applyAlignment="1">
      <alignment horizontal="left" vertical="top"/>
    </xf>
    <xf numFmtId="0" fontId="16" fillId="0" borderId="0" xfId="0" applyFont="1" applyAlignment="1">
      <alignment horizontal="left"/>
    </xf>
    <xf numFmtId="0" fontId="25" fillId="0" borderId="0" xfId="0" applyFont="1" applyAlignment="1">
      <alignment vertical="top" wrapText="1"/>
    </xf>
    <xf numFmtId="0" fontId="18" fillId="0" borderId="0" xfId="0" applyFont="1" applyAlignment="1">
      <alignment vertical="top" wrapText="1"/>
    </xf>
    <xf numFmtId="0" fontId="26" fillId="0" borderId="0" xfId="0" applyFont="1" applyAlignment="1">
      <alignment vertical="top" wrapText="1"/>
    </xf>
    <xf numFmtId="0" fontId="26" fillId="0" borderId="1" xfId="0" applyFont="1" applyBorder="1" applyAlignment="1">
      <alignment vertical="top" wrapText="1"/>
    </xf>
    <xf numFmtId="0" fontId="20" fillId="0" borderId="1" xfId="0" applyFont="1" applyBorder="1" applyAlignment="1">
      <alignment vertical="top"/>
    </xf>
    <xf numFmtId="0" fontId="27" fillId="0" borderId="0" xfId="0" applyFont="1" applyAlignment="1">
      <alignment vertical="top" wrapText="1"/>
    </xf>
    <xf numFmtId="0" fontId="25" fillId="0" borderId="0" xfId="0" applyFont="1" applyAlignment="1">
      <alignment vertical="top"/>
    </xf>
    <xf numFmtId="0" fontId="20" fillId="0" borderId="1" xfId="2" applyFont="1" applyBorder="1" applyAlignment="1">
      <alignment vertical="top" wrapText="1"/>
    </xf>
    <xf numFmtId="0" fontId="27" fillId="0" borderId="0" xfId="0" applyFont="1" applyAlignment="1">
      <alignment vertical="top"/>
    </xf>
    <xf numFmtId="0" fontId="20" fillId="0" borderId="1" xfId="0" applyFont="1" applyBorder="1" applyAlignment="1">
      <alignment horizontal="left" vertical="top" wrapText="1"/>
    </xf>
    <xf numFmtId="49" fontId="20" fillId="0" borderId="1" xfId="0" applyNumberFormat="1" applyFont="1" applyBorder="1" applyAlignment="1">
      <alignment vertical="top"/>
    </xf>
    <xf numFmtId="0" fontId="20" fillId="0" borderId="0" xfId="0" applyFont="1" applyAlignment="1">
      <alignment vertical="top" wrapText="1"/>
    </xf>
    <xf numFmtId="0" fontId="17" fillId="4" borderId="1" xfId="0" applyFont="1" applyFill="1" applyBorder="1" applyAlignment="1">
      <alignment vertical="top"/>
    </xf>
    <xf numFmtId="0" fontId="17" fillId="4" borderId="5" xfId="0" applyFont="1" applyFill="1" applyBorder="1" applyAlignment="1">
      <alignment vertical="top"/>
    </xf>
    <xf numFmtId="0" fontId="17" fillId="4" borderId="5" xfId="0" applyFont="1" applyFill="1" applyBorder="1" applyAlignment="1">
      <alignment vertical="top" wrapText="1"/>
    </xf>
    <xf numFmtId="0" fontId="11" fillId="8" borderId="1" xfId="0" applyFont="1" applyFill="1" applyBorder="1" applyAlignment="1">
      <alignment horizontal="left" vertical="top" wrapText="1"/>
    </xf>
    <xf numFmtId="0" fontId="20" fillId="4" borderId="1" xfId="0" applyFont="1" applyFill="1" applyBorder="1" applyAlignment="1">
      <alignment vertical="top"/>
    </xf>
    <xf numFmtId="0" fontId="24" fillId="11" borderId="17" xfId="0" applyFont="1" applyFill="1" applyBorder="1" applyAlignment="1">
      <alignment horizontal="left" vertical="top" wrapText="1"/>
    </xf>
    <xf numFmtId="0" fontId="12" fillId="0" borderId="10" xfId="0" applyFont="1" applyBorder="1" applyAlignment="1">
      <alignment vertical="center"/>
    </xf>
    <xf numFmtId="0" fontId="20" fillId="4" borderId="5" xfId="0" applyFont="1" applyFill="1" applyBorder="1" applyAlignment="1">
      <alignment vertical="top"/>
    </xf>
    <xf numFmtId="49" fontId="17" fillId="4" borderId="5" xfId="0" applyNumberFormat="1" applyFont="1" applyFill="1" applyBorder="1" applyAlignment="1">
      <alignment vertical="top" wrapText="1"/>
    </xf>
    <xf numFmtId="0" fontId="20" fillId="4" borderId="5" xfId="0" applyFont="1" applyFill="1" applyBorder="1" applyAlignment="1">
      <alignment vertical="top" wrapText="1"/>
    </xf>
    <xf numFmtId="49" fontId="20" fillId="4" borderId="1" xfId="0" applyNumberFormat="1" applyFont="1" applyFill="1" applyBorder="1" applyAlignment="1">
      <alignment vertical="top" wrapText="1"/>
    </xf>
    <xf numFmtId="0" fontId="16" fillId="4" borderId="1" xfId="0" applyFont="1" applyFill="1" applyBorder="1" applyAlignment="1">
      <alignment vertical="top" wrapText="1"/>
    </xf>
    <xf numFmtId="0" fontId="25" fillId="4" borderId="1" xfId="0" applyFont="1" applyFill="1" applyBorder="1" applyAlignment="1">
      <alignment vertical="top" wrapText="1"/>
    </xf>
    <xf numFmtId="49" fontId="20" fillId="4" borderId="1" xfId="2" applyNumberFormat="1" applyFont="1" applyFill="1" applyBorder="1" applyAlignment="1">
      <alignment vertical="top" wrapText="1"/>
    </xf>
    <xf numFmtId="0" fontId="22" fillId="10" borderId="16" xfId="0" applyFont="1" applyFill="1" applyBorder="1" applyAlignment="1">
      <alignment horizontal="center" vertical="top" wrapText="1"/>
    </xf>
    <xf numFmtId="0" fontId="16" fillId="4" borderId="1" xfId="0" applyFont="1" applyFill="1" applyBorder="1" applyAlignment="1">
      <alignment horizontal="left" vertical="top" wrapText="1"/>
    </xf>
    <xf numFmtId="49" fontId="20" fillId="4" borderId="1" xfId="2" applyNumberFormat="1" applyFont="1" applyFill="1" applyBorder="1" applyAlignment="1">
      <alignment horizontal="left" vertical="top"/>
    </xf>
    <xf numFmtId="0" fontId="20" fillId="4" borderId="1" xfId="0" applyFont="1" applyFill="1" applyBorder="1" applyAlignment="1">
      <alignment horizontal="left" vertical="top"/>
    </xf>
    <xf numFmtId="0" fontId="26" fillId="0" borderId="0" xfId="0" applyFont="1" applyAlignment="1">
      <alignment horizontal="center" vertical="top"/>
    </xf>
    <xf numFmtId="0" fontId="24" fillId="11" borderId="17" xfId="0" applyFont="1" applyFill="1" applyBorder="1" applyAlignment="1">
      <alignment horizontal="center" vertical="top"/>
    </xf>
    <xf numFmtId="0" fontId="17" fillId="4" borderId="5" xfId="0" applyFont="1" applyFill="1" applyBorder="1" applyAlignment="1">
      <alignment horizontal="center" vertical="top"/>
    </xf>
    <xf numFmtId="0" fontId="20" fillId="0" borderId="1" xfId="0" applyFont="1" applyBorder="1" applyAlignment="1">
      <alignment horizontal="center" vertical="top"/>
    </xf>
    <xf numFmtId="0" fontId="17" fillId="4" borderId="1" xfId="0" applyFont="1" applyFill="1" applyBorder="1" applyAlignment="1">
      <alignment horizontal="center" vertical="top"/>
    </xf>
    <xf numFmtId="0" fontId="20" fillId="4" borderId="1" xfId="0" applyFont="1" applyFill="1" applyBorder="1" applyAlignment="1">
      <alignment horizontal="center" vertical="top"/>
    </xf>
    <xf numFmtId="0" fontId="20" fillId="4" borderId="5" xfId="0" applyFont="1" applyFill="1" applyBorder="1" applyAlignment="1">
      <alignment horizontal="center" vertical="top"/>
    </xf>
    <xf numFmtId="0" fontId="20" fillId="0" borderId="1" xfId="2" applyFont="1" applyBorder="1" applyAlignment="1">
      <alignment horizontal="center" vertical="top" wrapText="1"/>
    </xf>
    <xf numFmtId="0" fontId="16" fillId="4" borderId="1" xfId="0" applyFont="1" applyFill="1" applyBorder="1" applyAlignment="1">
      <alignment horizontal="center" vertical="top" wrapText="1"/>
    </xf>
    <xf numFmtId="49" fontId="20" fillId="4" borderId="1" xfId="2" applyNumberFormat="1" applyFont="1" applyFill="1" applyBorder="1" applyAlignment="1">
      <alignment horizontal="center" vertical="top" wrapText="1"/>
    </xf>
    <xf numFmtId="49" fontId="20" fillId="0" borderId="1" xfId="2" applyNumberFormat="1" applyFont="1" applyBorder="1" applyAlignment="1">
      <alignment horizontal="center" vertical="top" wrapText="1"/>
    </xf>
    <xf numFmtId="0" fontId="16" fillId="0" borderId="0" xfId="0" applyFont="1" applyAlignment="1">
      <alignment horizontal="center" vertical="top"/>
    </xf>
    <xf numFmtId="0" fontId="16" fillId="0" borderId="0" xfId="0" applyFont="1" applyAlignment="1">
      <alignment horizontal="center" vertical="top" wrapText="1"/>
    </xf>
    <xf numFmtId="0" fontId="20" fillId="4" borderId="1" xfId="0" applyFont="1" applyFill="1" applyBorder="1" applyAlignment="1">
      <alignment horizontal="left" vertical="top" wrapText="1"/>
    </xf>
    <xf numFmtId="49" fontId="20" fillId="4" borderId="1" xfId="0" applyNumberFormat="1" applyFont="1" applyFill="1" applyBorder="1" applyAlignment="1">
      <alignment vertical="top"/>
    </xf>
    <xf numFmtId="0" fontId="24" fillId="11" borderId="1" xfId="0" applyFont="1" applyFill="1" applyBorder="1" applyAlignment="1">
      <alignment horizontal="left" vertical="top" wrapText="1"/>
    </xf>
    <xf numFmtId="0" fontId="24" fillId="11" borderId="1" xfId="0" applyFont="1" applyFill="1" applyBorder="1" applyAlignment="1">
      <alignment horizontal="left" vertical="top"/>
    </xf>
    <xf numFmtId="0" fontId="24" fillId="11" borderId="1" xfId="0" applyFont="1" applyFill="1" applyBorder="1" applyAlignment="1">
      <alignment horizontal="center" vertical="top"/>
    </xf>
    <xf numFmtId="0" fontId="20" fillId="4" borderId="1" xfId="0" applyFont="1" applyFill="1" applyBorder="1" applyAlignment="1">
      <alignment horizontal="center" vertical="top" wrapText="1"/>
    </xf>
    <xf numFmtId="0" fontId="22" fillId="10" borderId="1" xfId="0" applyFont="1" applyFill="1" applyBorder="1" applyAlignment="1">
      <alignment horizontal="center" vertical="top" wrapText="1"/>
    </xf>
    <xf numFmtId="49" fontId="27" fillId="4" borderId="1" xfId="2" applyNumberFormat="1" applyFont="1" applyFill="1" applyBorder="1" applyAlignment="1">
      <alignment vertical="top" wrapText="1"/>
    </xf>
    <xf numFmtId="0" fontId="11" fillId="0" borderId="1" xfId="0" applyFont="1" applyBorder="1" applyAlignment="1">
      <alignment horizontal="left" vertical="top" wrapText="1"/>
    </xf>
    <xf numFmtId="0" fontId="20" fillId="0" borderId="1" xfId="0" applyFont="1" applyBorder="1" applyAlignment="1">
      <alignment horizontal="left" vertical="top"/>
    </xf>
    <xf numFmtId="49" fontId="20" fillId="0" borderId="1" xfId="0" applyNumberFormat="1" applyFont="1" applyBorder="1" applyAlignment="1">
      <alignment horizontal="left" vertical="top" wrapText="1"/>
    </xf>
    <xf numFmtId="0" fontId="20" fillId="0" borderId="1" xfId="3" applyFont="1" applyBorder="1" applyAlignment="1">
      <alignment horizontal="left" vertical="top"/>
    </xf>
    <xf numFmtId="0" fontId="16" fillId="0" borderId="0" xfId="0" applyFont="1" applyAlignment="1">
      <alignment horizontal="left" vertical="top" wrapText="1"/>
    </xf>
    <xf numFmtId="0" fontId="25" fillId="0" borderId="0" xfId="0" applyFont="1" applyAlignment="1">
      <alignment horizontal="left" vertical="top"/>
    </xf>
    <xf numFmtId="0" fontId="25" fillId="0" borderId="0" xfId="0" applyFont="1" applyAlignment="1">
      <alignment horizontal="left" vertical="top" wrapText="1"/>
    </xf>
    <xf numFmtId="0" fontId="16" fillId="0" borderId="0" xfId="0" applyFont="1" applyAlignment="1">
      <alignment horizontal="left" vertical="top"/>
    </xf>
    <xf numFmtId="0" fontId="20" fillId="11" borderId="1" xfId="0" applyFont="1" applyFill="1" applyBorder="1" applyAlignment="1">
      <alignment horizontal="left" vertical="top" wrapText="1"/>
    </xf>
    <xf numFmtId="0" fontId="20" fillId="11" borderId="17" xfId="0" applyFont="1" applyFill="1" applyBorder="1" applyAlignment="1">
      <alignment horizontal="left" vertical="top" wrapText="1"/>
    </xf>
    <xf numFmtId="0" fontId="20" fillId="0" borderId="1" xfId="3" applyFont="1" applyBorder="1" applyAlignment="1">
      <alignment horizontal="left" vertical="top" wrapText="1"/>
    </xf>
    <xf numFmtId="49" fontId="20" fillId="0" borderId="1" xfId="0" applyNumberFormat="1" applyFont="1" applyBorder="1" applyAlignment="1">
      <alignment horizontal="left" vertical="top"/>
    </xf>
    <xf numFmtId="0" fontId="17" fillId="4" borderId="5" xfId="0" applyFont="1" applyFill="1" applyBorder="1" applyAlignment="1">
      <alignment horizontal="center" vertical="top" wrapText="1"/>
    </xf>
    <xf numFmtId="0" fontId="17" fillId="0" borderId="5" xfId="0" applyFont="1" applyBorder="1" applyAlignment="1">
      <alignment vertical="top" wrapText="1"/>
    </xf>
    <xf numFmtId="49" fontId="17" fillId="0" borderId="5" xfId="0" applyNumberFormat="1" applyFont="1" applyBorder="1" applyAlignment="1">
      <alignment vertical="top" wrapText="1"/>
    </xf>
    <xf numFmtId="0" fontId="20" fillId="0" borderId="5" xfId="0" applyFont="1" applyBorder="1" applyAlignment="1">
      <alignment vertical="top" wrapText="1"/>
    </xf>
    <xf numFmtId="0" fontId="20" fillId="4" borderId="5" xfId="0" applyFont="1" applyFill="1" applyBorder="1" applyAlignment="1">
      <alignment horizontal="center" vertical="top" wrapText="1"/>
    </xf>
    <xf numFmtId="0" fontId="20" fillId="0" borderId="5" xfId="0" applyFont="1" applyBorder="1" applyAlignment="1">
      <alignment horizontal="center" vertical="top" wrapText="1"/>
    </xf>
    <xf numFmtId="0" fontId="20" fillId="4" borderId="1" xfId="0" applyFont="1" applyFill="1" applyBorder="1" applyAlignment="1">
      <alignment vertical="top" wrapText="1"/>
    </xf>
    <xf numFmtId="0" fontId="19" fillId="0" borderId="10" xfId="0" applyFont="1" applyBorder="1" applyAlignment="1">
      <alignment vertical="center"/>
    </xf>
    <xf numFmtId="49" fontId="20" fillId="4" borderId="9" xfId="0" applyNumberFormat="1" applyFont="1" applyFill="1" applyBorder="1" applyAlignment="1">
      <alignment vertical="top"/>
    </xf>
    <xf numFmtId="0" fontId="29" fillId="0" borderId="1" xfId="0" applyFont="1" applyBorder="1" applyAlignment="1">
      <alignment vertical="top"/>
    </xf>
    <xf numFmtId="49" fontId="29" fillId="0" borderId="1" xfId="0" applyNumberFormat="1" applyFont="1" applyBorder="1" applyAlignment="1">
      <alignment vertical="top"/>
    </xf>
    <xf numFmtId="0" fontId="29" fillId="0" borderId="1" xfId="0" applyFont="1" applyBorder="1" applyAlignment="1">
      <alignment vertical="top" wrapText="1"/>
    </xf>
    <xf numFmtId="0" fontId="4" fillId="8" borderId="22" xfId="0" applyFont="1" applyFill="1" applyBorder="1" applyAlignment="1">
      <alignment vertical="center"/>
    </xf>
    <xf numFmtId="49" fontId="29" fillId="0" borderId="1" xfId="0" applyNumberFormat="1" applyFont="1" applyBorder="1" applyAlignment="1">
      <alignment vertical="top" wrapText="1"/>
    </xf>
    <xf numFmtId="49" fontId="20" fillId="0" borderId="9" xfId="0" applyNumberFormat="1" applyFont="1" applyBorder="1" applyAlignment="1">
      <alignment vertical="top"/>
    </xf>
    <xf numFmtId="49" fontId="20" fillId="0" borderId="1" xfId="2" applyNumberFormat="1" applyFont="1" applyBorder="1" applyAlignment="1">
      <alignment vertical="top" wrapText="1"/>
    </xf>
    <xf numFmtId="0" fontId="29" fillId="0" borderId="0" xfId="0" applyFont="1" applyAlignment="1">
      <alignment vertical="top"/>
    </xf>
    <xf numFmtId="0" fontId="20" fillId="0" borderId="1" xfId="0" applyFont="1" applyBorder="1" applyAlignment="1">
      <alignment vertical="top" wrapText="1"/>
    </xf>
    <xf numFmtId="0" fontId="20" fillId="4" borderId="9" xfId="0" applyFont="1" applyFill="1" applyBorder="1" applyAlignment="1">
      <alignment vertical="top" wrapText="1"/>
    </xf>
    <xf numFmtId="49" fontId="20" fillId="0" borderId="1" xfId="0" applyNumberFormat="1" applyFont="1" applyBorder="1" applyAlignment="1">
      <alignment vertical="top" wrapText="1"/>
    </xf>
    <xf numFmtId="0" fontId="16" fillId="0" borderId="1" xfId="0" applyFont="1" applyBorder="1" applyAlignment="1">
      <alignment vertical="top" wrapText="1"/>
    </xf>
    <xf numFmtId="49" fontId="16" fillId="0" borderId="1" xfId="0" applyNumberFormat="1" applyFont="1" applyBorder="1" applyAlignment="1">
      <alignment vertical="top" wrapText="1"/>
    </xf>
    <xf numFmtId="0" fontId="17" fillId="0" borderId="1" xfId="0" applyFont="1" applyBorder="1" applyAlignment="1">
      <alignment vertical="top" wrapText="1"/>
    </xf>
    <xf numFmtId="0" fontId="22" fillId="9" borderId="1" xfId="0" applyFont="1" applyFill="1" applyBorder="1" applyAlignment="1">
      <alignment horizontal="center" vertical="top" wrapText="1"/>
    </xf>
    <xf numFmtId="0" fontId="20" fillId="0" borderId="1" xfId="0" applyFont="1" applyBorder="1" applyAlignment="1">
      <alignment horizontal="center" vertical="top" wrapText="1"/>
    </xf>
    <xf numFmtId="0" fontId="20" fillId="0" borderId="9" xfId="0" applyFont="1" applyBorder="1" applyAlignment="1">
      <alignment vertical="top" wrapText="1"/>
    </xf>
    <xf numFmtId="0" fontId="16" fillId="0" borderId="1" xfId="0" applyFont="1" applyBorder="1" applyAlignment="1">
      <alignment horizontal="center" vertical="top" wrapText="1"/>
    </xf>
    <xf numFmtId="0" fontId="16" fillId="0" borderId="1" xfId="0" applyFont="1" applyBorder="1" applyAlignment="1">
      <alignment vertical="top"/>
    </xf>
    <xf numFmtId="0" fontId="17" fillId="4" borderId="1" xfId="0" applyFont="1" applyFill="1" applyBorder="1" applyAlignment="1">
      <alignment vertical="top" wrapText="1"/>
    </xf>
    <xf numFmtId="0" fontId="4" fillId="0" borderId="10" xfId="0" applyFont="1" applyBorder="1" applyAlignment="1">
      <alignment vertical="center"/>
    </xf>
    <xf numFmtId="0" fontId="30" fillId="0" borderId="0" xfId="0" applyFont="1"/>
    <xf numFmtId="0" fontId="20" fillId="0" borderId="9" xfId="0" applyFont="1" applyBorder="1" applyAlignment="1">
      <alignment vertical="top"/>
    </xf>
    <xf numFmtId="0" fontId="20" fillId="0" borderId="9" xfId="0" applyFont="1" applyBorder="1" applyAlignment="1">
      <alignment horizontal="left" vertical="top" wrapText="1"/>
    </xf>
    <xf numFmtId="0" fontId="23" fillId="0" borderId="0" xfId="0" applyFont="1" applyAlignment="1">
      <alignment vertical="top"/>
    </xf>
    <xf numFmtId="0" fontId="20" fillId="6" borderId="12" xfId="0" applyFont="1" applyFill="1" applyBorder="1" applyAlignment="1">
      <alignment horizontal="center" vertical="top" wrapText="1"/>
    </xf>
    <xf numFmtId="0" fontId="20" fillId="0" borderId="12" xfId="0" applyFont="1" applyBorder="1" applyAlignment="1">
      <alignment horizontal="center" vertical="top" wrapText="1"/>
    </xf>
    <xf numFmtId="0" fontId="20" fillId="6" borderId="12" xfId="0" applyFont="1" applyFill="1" applyBorder="1" applyAlignment="1">
      <alignment vertical="top" wrapText="1"/>
    </xf>
    <xf numFmtId="0" fontId="20" fillId="0" borderId="12" xfId="0" applyFont="1" applyBorder="1" applyAlignment="1">
      <alignment vertical="top" wrapText="1"/>
    </xf>
    <xf numFmtId="0" fontId="20" fillId="0" borderId="0" xfId="0" applyFont="1"/>
    <xf numFmtId="0" fontId="20" fillId="3" borderId="1" xfId="0" applyFont="1" applyFill="1" applyBorder="1" applyAlignment="1">
      <alignment horizontal="left" vertical="top" wrapText="1"/>
    </xf>
    <xf numFmtId="0" fontId="20" fillId="3" borderId="1" xfId="0" applyFont="1" applyFill="1" applyBorder="1" applyAlignment="1">
      <alignment horizontal="center" vertical="top"/>
    </xf>
    <xf numFmtId="0" fontId="20" fillId="4" borderId="9" xfId="0" applyFont="1" applyFill="1" applyBorder="1" applyAlignment="1">
      <alignment vertical="top"/>
    </xf>
    <xf numFmtId="0" fontId="28" fillId="0" borderId="0" xfId="0" applyFont="1" applyAlignment="1">
      <alignment vertical="top"/>
    </xf>
    <xf numFmtId="0" fontId="12" fillId="0" borderId="1" xfId="0" applyFont="1" applyBorder="1" applyAlignment="1">
      <alignment vertical="center"/>
    </xf>
    <xf numFmtId="0" fontId="37" fillId="0" borderId="12" xfId="0" applyFont="1" applyBorder="1" applyAlignment="1">
      <alignment vertical="top" wrapText="1"/>
    </xf>
    <xf numFmtId="0" fontId="37" fillId="0" borderId="1" xfId="0" applyFont="1" applyBorder="1" applyAlignment="1">
      <alignment vertical="top" wrapText="1"/>
    </xf>
    <xf numFmtId="0" fontId="33" fillId="4" borderId="5" xfId="0" applyFont="1" applyFill="1" applyBorder="1" applyAlignment="1">
      <alignment vertical="top" wrapText="1"/>
    </xf>
    <xf numFmtId="0" fontId="40" fillId="3" borderId="0" xfId="0" applyFont="1" applyFill="1"/>
    <xf numFmtId="0" fontId="16" fillId="0" borderId="11" xfId="0" applyFont="1" applyBorder="1" applyAlignment="1">
      <alignment vertical="top" wrapText="1"/>
    </xf>
    <xf numFmtId="0" fontId="20" fillId="0" borderId="11" xfId="0" applyFont="1" applyBorder="1" applyAlignment="1">
      <alignment vertical="top" wrapText="1"/>
    </xf>
    <xf numFmtId="0" fontId="20" fillId="0" borderId="11" xfId="0" applyFont="1" applyBorder="1" applyAlignment="1">
      <alignment horizontal="left" vertical="top" wrapText="1"/>
    </xf>
    <xf numFmtId="0" fontId="20" fillId="0" borderId="11" xfId="0" applyFont="1" applyBorder="1" applyAlignment="1">
      <alignment vertical="top"/>
    </xf>
    <xf numFmtId="0" fontId="20" fillId="0" borderId="9" xfId="0" applyFont="1" applyBorder="1" applyAlignment="1">
      <alignment horizontal="center" vertical="top"/>
    </xf>
    <xf numFmtId="0" fontId="20" fillId="0" borderId="11" xfId="0" applyFont="1" applyBorder="1" applyAlignment="1">
      <alignment horizontal="center" vertical="top"/>
    </xf>
    <xf numFmtId="49" fontId="20" fillId="0" borderId="23" xfId="0" applyNumberFormat="1" applyFont="1" applyBorder="1" applyAlignment="1">
      <alignment vertical="top"/>
    </xf>
    <xf numFmtId="49" fontId="20" fillId="0" borderId="11" xfId="0" applyNumberFormat="1" applyFont="1" applyBorder="1" applyAlignment="1">
      <alignment vertical="top"/>
    </xf>
    <xf numFmtId="49" fontId="20" fillId="4" borderId="1" xfId="2" applyNumberFormat="1" applyFont="1" applyFill="1" applyBorder="1" applyAlignment="1">
      <alignment horizontal="left" vertical="top" wrapText="1"/>
    </xf>
    <xf numFmtId="0" fontId="33" fillId="0" borderId="1" xfId="0" applyFont="1" applyBorder="1" applyAlignment="1">
      <alignment vertical="top" wrapText="1"/>
    </xf>
    <xf numFmtId="0" fontId="37" fillId="4" borderId="1" xfId="0" applyFont="1" applyFill="1" applyBorder="1" applyAlignment="1">
      <alignment vertical="top" wrapText="1"/>
    </xf>
    <xf numFmtId="0" fontId="34" fillId="0" borderId="0" xfId="0" applyFont="1" applyAlignment="1">
      <alignment horizontal="left" vertical="top" wrapText="1"/>
    </xf>
    <xf numFmtId="0" fontId="33" fillId="4" borderId="1" xfId="0" applyFont="1" applyFill="1" applyBorder="1" applyAlignment="1">
      <alignment horizontal="left" vertical="top" wrapText="1"/>
    </xf>
    <xf numFmtId="0" fontId="37" fillId="0" borderId="1" xfId="2" applyFont="1" applyBorder="1" applyAlignment="1">
      <alignment vertical="top" wrapText="1"/>
    </xf>
    <xf numFmtId="0" fontId="37" fillId="4" borderId="1" xfId="0" applyFont="1" applyFill="1" applyBorder="1" applyAlignment="1">
      <alignment horizontal="left" vertical="top" wrapText="1"/>
    </xf>
    <xf numFmtId="0" fontId="34" fillId="4" borderId="1" xfId="0" applyFont="1" applyFill="1" applyBorder="1" applyAlignment="1">
      <alignment vertical="top" wrapText="1"/>
    </xf>
    <xf numFmtId="0" fontId="37" fillId="4" borderId="1" xfId="2" applyFont="1" applyFill="1" applyBorder="1" applyAlignment="1">
      <alignment vertical="top" wrapText="1"/>
    </xf>
    <xf numFmtId="0" fontId="33" fillId="4" borderId="1" xfId="0" applyFont="1" applyFill="1" applyBorder="1" applyAlignment="1">
      <alignment vertical="top" wrapText="1"/>
    </xf>
    <xf numFmtId="0" fontId="33" fillId="0" borderId="5" xfId="0" applyFont="1" applyBorder="1" applyAlignment="1">
      <alignment vertical="top" wrapText="1"/>
    </xf>
    <xf numFmtId="0" fontId="38" fillId="0" borderId="12" xfId="0" applyFont="1" applyBorder="1" applyAlignment="1">
      <alignment vertical="top" wrapText="1"/>
    </xf>
    <xf numFmtId="0" fontId="20" fillId="0" borderId="9" xfId="0" applyFont="1" applyBorder="1" applyAlignment="1">
      <alignment horizontal="left" vertical="top"/>
    </xf>
    <xf numFmtId="49" fontId="20" fillId="0" borderId="23" xfId="0" applyNumberFormat="1" applyFont="1" applyBorder="1" applyAlignment="1">
      <alignment horizontal="left" vertical="top"/>
    </xf>
    <xf numFmtId="0" fontId="20" fillId="0" borderId="4" xfId="0" applyFont="1" applyBorder="1" applyAlignment="1">
      <alignment horizontal="left" vertical="top"/>
    </xf>
    <xf numFmtId="0" fontId="27" fillId="4" borderId="1" xfId="0" applyFont="1" applyFill="1" applyBorder="1" applyAlignment="1">
      <alignment vertical="top"/>
    </xf>
    <xf numFmtId="0" fontId="17" fillId="0" borderId="1" xfId="0" applyFont="1" applyBorder="1" applyAlignment="1">
      <alignment vertical="top"/>
    </xf>
    <xf numFmtId="0" fontId="45" fillId="0" borderId="0" xfId="0" applyFont="1" applyAlignment="1">
      <alignment vertical="top" wrapText="1"/>
    </xf>
    <xf numFmtId="0" fontId="27" fillId="11" borderId="17" xfId="0" applyFont="1" applyFill="1" applyBorder="1" applyAlignment="1">
      <alignment horizontal="left" vertical="top"/>
    </xf>
    <xf numFmtId="0" fontId="27" fillId="4" borderId="5" xfId="0" applyFont="1" applyFill="1" applyBorder="1" applyAlignment="1">
      <alignment vertical="top"/>
    </xf>
    <xf numFmtId="0" fontId="27" fillId="4" borderId="1" xfId="0" applyFont="1" applyFill="1" applyBorder="1" applyAlignment="1">
      <alignment vertical="top" wrapText="1"/>
    </xf>
    <xf numFmtId="0" fontId="27" fillId="11" borderId="1" xfId="0" applyFont="1" applyFill="1" applyBorder="1" applyAlignment="1">
      <alignment horizontal="left" vertical="top"/>
    </xf>
    <xf numFmtId="0" fontId="27" fillId="4" borderId="5" xfId="0" applyFont="1" applyFill="1" applyBorder="1" applyAlignment="1">
      <alignment vertical="top" wrapText="1"/>
    </xf>
    <xf numFmtId="0" fontId="46" fillId="0" borderId="0" xfId="0" applyFont="1" applyAlignment="1">
      <alignment wrapText="1"/>
    </xf>
    <xf numFmtId="0" fontId="47" fillId="0" borderId="0" xfId="0" applyFont="1" applyAlignment="1">
      <alignment wrapText="1"/>
    </xf>
    <xf numFmtId="0" fontId="48" fillId="0" borderId="1" xfId="0" applyFont="1" applyBorder="1" applyAlignment="1">
      <alignment horizontal="left" vertical="center" wrapText="1"/>
    </xf>
    <xf numFmtId="0" fontId="1" fillId="0" borderId="0" xfId="0" applyFont="1"/>
    <xf numFmtId="0" fontId="33" fillId="0" borderId="12" xfId="0" applyFont="1" applyBorder="1" applyAlignment="1">
      <alignment vertical="top" wrapText="1"/>
    </xf>
    <xf numFmtId="0" fontId="36" fillId="0" borderId="1" xfId="2" applyFont="1" applyBorder="1" applyAlignment="1">
      <alignment vertical="top" wrapText="1"/>
    </xf>
    <xf numFmtId="49" fontId="17" fillId="0" borderId="9" xfId="0" applyNumberFormat="1" applyFont="1" applyBorder="1" applyAlignment="1">
      <alignment vertical="top" wrapText="1"/>
    </xf>
    <xf numFmtId="0" fontId="29" fillId="0" borderId="9" xfId="0" applyFont="1" applyBorder="1" applyAlignment="1">
      <alignment vertical="top" wrapText="1"/>
    </xf>
    <xf numFmtId="49" fontId="20" fillId="0" borderId="5" xfId="0" applyNumberFormat="1" applyFont="1" applyBorder="1" applyAlignment="1">
      <alignment vertical="top" wrapText="1"/>
    </xf>
    <xf numFmtId="0" fontId="37" fillId="4" borderId="11" xfId="0" applyFont="1" applyFill="1" applyBorder="1" applyAlignment="1">
      <alignment vertical="top" wrapText="1"/>
    </xf>
    <xf numFmtId="0" fontId="20" fillId="4" borderId="11" xfId="0" applyFont="1" applyFill="1" applyBorder="1" applyAlignment="1">
      <alignment vertical="top" wrapText="1"/>
    </xf>
    <xf numFmtId="0" fontId="20" fillId="0" borderId="11" xfId="0" applyFont="1" applyBorder="1" applyAlignment="1">
      <alignment horizontal="left" vertical="top"/>
    </xf>
    <xf numFmtId="0" fontId="17" fillId="0" borderId="18" xfId="0" applyFont="1" applyBorder="1" applyAlignment="1">
      <alignment vertical="top" wrapText="1"/>
    </xf>
    <xf numFmtId="0" fontId="53" fillId="8" borderId="1" xfId="0" applyFont="1" applyFill="1" applyBorder="1" applyAlignment="1">
      <alignment horizontal="left" vertical="top" wrapText="1"/>
    </xf>
    <xf numFmtId="0" fontId="29" fillId="0" borderId="9" xfId="0" applyFont="1" applyBorder="1" applyAlignment="1">
      <alignment vertical="top"/>
    </xf>
    <xf numFmtId="0" fontId="17" fillId="0" borderId="11" xfId="0" applyFont="1" applyBorder="1" applyAlignment="1">
      <alignment vertical="top"/>
    </xf>
    <xf numFmtId="0" fontId="29" fillId="0" borderId="23" xfId="0" applyFont="1" applyBorder="1" applyAlignment="1">
      <alignment vertical="top" wrapText="1"/>
    </xf>
    <xf numFmtId="0" fontId="20" fillId="4" borderId="11" xfId="0" applyFont="1" applyFill="1" applyBorder="1" applyAlignment="1">
      <alignment vertical="top"/>
    </xf>
    <xf numFmtId="0" fontId="20" fillId="4" borderId="18" xfId="0" applyFont="1" applyFill="1" applyBorder="1" applyAlignment="1">
      <alignment vertical="top"/>
    </xf>
    <xf numFmtId="0" fontId="52" fillId="4" borderId="23" xfId="0" applyFont="1" applyFill="1" applyBorder="1" applyAlignment="1">
      <alignment vertical="top" wrapText="1"/>
    </xf>
    <xf numFmtId="0" fontId="29" fillId="4" borderId="23" xfId="0" applyFont="1" applyFill="1" applyBorder="1" applyAlignment="1">
      <alignment vertical="top" wrapText="1"/>
    </xf>
    <xf numFmtId="0" fontId="20" fillId="0" borderId="2" xfId="0" applyFont="1" applyBorder="1" applyAlignment="1">
      <alignment vertical="top"/>
    </xf>
    <xf numFmtId="0" fontId="20" fillId="4" borderId="18" xfId="0" applyFont="1" applyFill="1" applyBorder="1" applyAlignment="1">
      <alignment horizontal="center" vertical="top"/>
    </xf>
    <xf numFmtId="0" fontId="27" fillId="4" borderId="18" xfId="0" applyFont="1" applyFill="1" applyBorder="1" applyAlignment="1">
      <alignment vertical="top"/>
    </xf>
    <xf numFmtId="0" fontId="20" fillId="0" borderId="23" xfId="0" applyFont="1" applyBorder="1" applyAlignment="1">
      <alignment vertical="top" wrapText="1"/>
    </xf>
    <xf numFmtId="0" fontId="20" fillId="0" borderId="7" xfId="0" applyFont="1" applyBorder="1" applyAlignment="1">
      <alignment vertical="top" wrapText="1"/>
    </xf>
    <xf numFmtId="49" fontId="20" fillId="0" borderId="10" xfId="0" applyNumberFormat="1" applyFont="1" applyBorder="1" applyAlignment="1">
      <alignment vertical="top"/>
    </xf>
    <xf numFmtId="0" fontId="20" fillId="0" borderId="20" xfId="0" applyFont="1" applyBorder="1" applyAlignment="1">
      <alignment vertical="top" wrapText="1"/>
    </xf>
    <xf numFmtId="0" fontId="29" fillId="4" borderId="5" xfId="0" applyFont="1" applyFill="1" applyBorder="1" applyAlignment="1">
      <alignment vertical="top"/>
    </xf>
    <xf numFmtId="0" fontId="27" fillId="4" borderId="8" xfId="0" applyFont="1" applyFill="1" applyBorder="1" applyAlignment="1">
      <alignment vertical="top"/>
    </xf>
    <xf numFmtId="0" fontId="17" fillId="4" borderId="8" xfId="0" applyFont="1" applyFill="1" applyBorder="1" applyAlignment="1">
      <alignment vertical="top"/>
    </xf>
    <xf numFmtId="0" fontId="20" fillId="4" borderId="8" xfId="0" applyFont="1" applyFill="1" applyBorder="1" applyAlignment="1">
      <alignment vertical="top" wrapText="1"/>
    </xf>
    <xf numFmtId="0" fontId="29" fillId="0" borderId="10" xfId="0" applyFont="1" applyBorder="1" applyAlignment="1">
      <alignment vertical="top" wrapText="1"/>
    </xf>
    <xf numFmtId="0" fontId="51" fillId="0" borderId="1" xfId="0" applyFont="1" applyBorder="1" applyAlignment="1">
      <alignment horizontal="left" vertical="center" wrapText="1"/>
    </xf>
    <xf numFmtId="0" fontId="29" fillId="0" borderId="12" xfId="0" applyFont="1" applyBorder="1" applyAlignment="1">
      <alignment horizontal="center" vertical="top" wrapText="1"/>
    </xf>
    <xf numFmtId="0" fontId="29" fillId="0" borderId="12" xfId="0" applyFont="1" applyBorder="1" applyAlignment="1">
      <alignment vertical="top" wrapText="1"/>
    </xf>
    <xf numFmtId="0" fontId="31" fillId="0" borderId="12" xfId="0" applyFont="1" applyBorder="1" applyAlignment="1">
      <alignment horizontal="center" vertical="top" wrapText="1"/>
    </xf>
    <xf numFmtId="0" fontId="31" fillId="0" borderId="12" xfId="0" applyFont="1" applyBorder="1" applyAlignment="1">
      <alignment vertical="top" wrapText="1"/>
    </xf>
    <xf numFmtId="0" fontId="29" fillId="0" borderId="38" xfId="0" applyFont="1" applyBorder="1" applyAlignment="1">
      <alignment horizontal="center" vertical="top" wrapText="1"/>
    </xf>
    <xf numFmtId="0" fontId="29" fillId="0" borderId="38" xfId="0" applyFont="1" applyBorder="1" applyAlignment="1">
      <alignment vertical="top" wrapText="1"/>
    </xf>
    <xf numFmtId="49" fontId="20" fillId="0" borderId="1" xfId="0" applyNumberFormat="1" applyFont="1" applyBorder="1" applyAlignment="1">
      <alignment horizontal="center" vertical="top" wrapText="1"/>
    </xf>
    <xf numFmtId="49" fontId="20" fillId="0" borderId="4" xfId="0" applyNumberFormat="1" applyFont="1" applyBorder="1" applyAlignment="1">
      <alignment vertical="top" wrapText="1"/>
    </xf>
    <xf numFmtId="49" fontId="20" fillId="0" borderId="23" xfId="0" applyNumberFormat="1" applyFont="1" applyBorder="1" applyAlignment="1">
      <alignment vertical="top" wrapText="1"/>
    </xf>
    <xf numFmtId="0" fontId="20" fillId="0" borderId="8" xfId="0" applyFont="1" applyBorder="1" applyAlignment="1">
      <alignment vertical="top" wrapText="1"/>
    </xf>
    <xf numFmtId="0" fontId="20" fillId="4" borderId="11" xfId="0" applyFont="1" applyFill="1" applyBorder="1" applyAlignment="1">
      <alignment horizontal="left" vertical="top" wrapText="1"/>
    </xf>
    <xf numFmtId="0" fontId="20" fillId="4" borderId="11" xfId="0" applyFont="1" applyFill="1" applyBorder="1" applyAlignment="1">
      <alignment horizontal="left" vertical="top"/>
    </xf>
    <xf numFmtId="0" fontId="27" fillId="0" borderId="9" xfId="0" applyFont="1" applyBorder="1" applyAlignment="1">
      <alignment vertical="top" wrapText="1"/>
    </xf>
    <xf numFmtId="0" fontId="27" fillId="4" borderId="11" xfId="0" applyFont="1" applyFill="1" applyBorder="1" applyAlignment="1">
      <alignment vertical="top" wrapText="1"/>
    </xf>
    <xf numFmtId="0" fontId="0" fillId="0" borderId="0" xfId="0" applyAlignment="1">
      <alignment wrapText="1"/>
    </xf>
    <xf numFmtId="0" fontId="27" fillId="0" borderId="9" xfId="0" applyFont="1" applyBorder="1" applyAlignment="1">
      <alignment horizontal="left" vertical="top" wrapText="1"/>
    </xf>
    <xf numFmtId="0" fontId="57" fillId="0" borderId="0" xfId="0" applyFont="1" applyAlignment="1">
      <alignment vertical="top"/>
    </xf>
    <xf numFmtId="0" fontId="20" fillId="0" borderId="9" xfId="0" applyFont="1" applyBorder="1" applyAlignment="1">
      <alignment horizontal="center" vertical="top" wrapText="1"/>
    </xf>
    <xf numFmtId="0" fontId="20" fillId="0" borderId="18" xfId="0" applyFont="1" applyBorder="1" applyAlignment="1">
      <alignment vertical="top" wrapText="1"/>
    </xf>
    <xf numFmtId="0" fontId="20" fillId="0" borderId="23" xfId="0" applyFont="1" applyBorder="1" applyAlignment="1">
      <alignment horizontal="left" vertical="top" wrapText="1"/>
    </xf>
    <xf numFmtId="0" fontId="20" fillId="0" borderId="23" xfId="0" applyFont="1" applyBorder="1" applyAlignment="1">
      <alignment horizontal="center" vertical="top" wrapText="1"/>
    </xf>
    <xf numFmtId="0" fontId="20" fillId="0" borderId="4" xfId="0" applyFont="1" applyBorder="1" applyAlignment="1">
      <alignment vertical="top" wrapText="1"/>
    </xf>
    <xf numFmtId="0" fontId="20" fillId="0" borderId="6" xfId="0" applyFont="1" applyBorder="1" applyAlignment="1">
      <alignment vertical="top" wrapText="1"/>
    </xf>
    <xf numFmtId="0" fontId="20" fillId="0" borderId="6" xfId="0" applyFont="1" applyBorder="1" applyAlignment="1">
      <alignment horizontal="center" vertical="top" wrapText="1"/>
    </xf>
    <xf numFmtId="0" fontId="20" fillId="0" borderId="8" xfId="0" applyFont="1" applyBorder="1" applyAlignment="1">
      <alignment horizontal="left" vertical="top" wrapText="1"/>
    </xf>
    <xf numFmtId="0" fontId="20" fillId="0" borderId="19" xfId="0" applyFont="1" applyBorder="1" applyAlignment="1">
      <alignment horizontal="left" vertical="top" wrapText="1"/>
    </xf>
    <xf numFmtId="0" fontId="56" fillId="0" borderId="10" xfId="0" applyFont="1" applyBorder="1" applyAlignment="1">
      <alignment horizontal="left" vertical="top" wrapText="1"/>
    </xf>
    <xf numFmtId="0" fontId="58" fillId="0" borderId="0" xfId="0" applyFont="1"/>
    <xf numFmtId="0" fontId="43" fillId="9" borderId="6" xfId="0" applyFont="1" applyFill="1" applyBorder="1" applyAlignment="1">
      <alignment vertical="top" wrapText="1"/>
    </xf>
    <xf numFmtId="0" fontId="59" fillId="11" borderId="9" xfId="0" applyFont="1" applyFill="1" applyBorder="1" applyAlignment="1">
      <alignment horizontal="left" vertical="top" wrapText="1"/>
    </xf>
    <xf numFmtId="0" fontId="60" fillId="0" borderId="23" xfId="0" applyFont="1" applyBorder="1"/>
    <xf numFmtId="0" fontId="60" fillId="0" borderId="23" xfId="0" applyFont="1" applyBorder="1" applyAlignment="1">
      <alignment wrapText="1"/>
    </xf>
    <xf numFmtId="0" fontId="60" fillId="0" borderId="0" xfId="0" applyFont="1" applyAlignment="1">
      <alignment wrapText="1"/>
    </xf>
    <xf numFmtId="0" fontId="33" fillId="4" borderId="18" xfId="0" applyFont="1" applyFill="1" applyBorder="1" applyAlignment="1">
      <alignment vertical="top"/>
    </xf>
    <xf numFmtId="0" fontId="28" fillId="0" borderId="1" xfId="0" applyFont="1" applyBorder="1" applyAlignment="1">
      <alignment vertical="top"/>
    </xf>
    <xf numFmtId="49" fontId="28" fillId="0" borderId="1" xfId="0" applyNumberFormat="1" applyFont="1" applyBorder="1" applyAlignment="1">
      <alignment vertical="top"/>
    </xf>
    <xf numFmtId="0" fontId="20" fillId="0" borderId="25" xfId="0" applyFont="1" applyBorder="1" applyAlignment="1">
      <alignment vertical="top" wrapText="1"/>
    </xf>
    <xf numFmtId="0" fontId="20" fillId="0" borderId="27" xfId="0" applyFont="1" applyBorder="1" applyAlignment="1">
      <alignment vertical="top" wrapText="1"/>
    </xf>
    <xf numFmtId="0" fontId="20" fillId="0" borderId="39" xfId="0" applyFont="1" applyBorder="1" applyAlignment="1">
      <alignment vertical="top" wrapText="1"/>
    </xf>
    <xf numFmtId="0" fontId="20" fillId="4" borderId="9" xfId="0" applyFont="1" applyFill="1" applyBorder="1" applyAlignment="1">
      <alignment horizontal="left" vertical="top"/>
    </xf>
    <xf numFmtId="0" fontId="28" fillId="0" borderId="1" xfId="0" applyFont="1" applyBorder="1" applyAlignment="1">
      <alignment vertical="top" wrapText="1"/>
    </xf>
    <xf numFmtId="0" fontId="6" fillId="4" borderId="23" xfId="0" applyFont="1" applyFill="1" applyBorder="1" applyAlignment="1">
      <alignment vertical="top" wrapText="1"/>
    </xf>
    <xf numFmtId="0" fontId="20" fillId="4" borderId="23" xfId="0" applyFont="1" applyFill="1" applyBorder="1" applyAlignment="1">
      <alignment vertical="top" wrapText="1"/>
    </xf>
    <xf numFmtId="0" fontId="20" fillId="4" borderId="23" xfId="0" applyFont="1" applyFill="1" applyBorder="1" applyAlignment="1">
      <alignment vertical="top"/>
    </xf>
    <xf numFmtId="0" fontId="6" fillId="4" borderId="23" xfId="0" applyFont="1" applyFill="1" applyBorder="1" applyAlignment="1">
      <alignment horizontal="center" vertical="top" wrapText="1"/>
    </xf>
    <xf numFmtId="0" fontId="6" fillId="4" borderId="10" xfId="0" applyFont="1" applyFill="1" applyBorder="1" applyAlignment="1">
      <alignment vertical="top" wrapText="1"/>
    </xf>
    <xf numFmtId="0" fontId="20" fillId="0" borderId="10" xfId="0" applyFont="1" applyBorder="1" applyAlignment="1">
      <alignment horizontal="left" vertical="top" wrapText="1"/>
    </xf>
    <xf numFmtId="0" fontId="20" fillId="0" borderId="10" xfId="0" applyFont="1" applyBorder="1" applyAlignment="1">
      <alignment vertical="top" wrapText="1"/>
    </xf>
    <xf numFmtId="0" fontId="20" fillId="0" borderId="10" xfId="0" applyFont="1" applyBorder="1" applyAlignment="1">
      <alignment vertical="top"/>
    </xf>
    <xf numFmtId="0" fontId="20" fillId="0" borderId="22" xfId="0" applyFont="1" applyBorder="1" applyAlignment="1">
      <alignment vertical="top" wrapText="1"/>
    </xf>
    <xf numFmtId="0" fontId="20" fillId="0" borderId="23" xfId="0" applyFont="1" applyBorder="1" applyAlignment="1">
      <alignment vertical="top"/>
    </xf>
    <xf numFmtId="0" fontId="20" fillId="0" borderId="24" xfId="0" applyFont="1" applyBorder="1" applyAlignment="1">
      <alignment vertical="top" wrapText="1"/>
    </xf>
    <xf numFmtId="0" fontId="20" fillId="0" borderId="24" xfId="0" applyFont="1" applyBorder="1" applyAlignment="1">
      <alignment horizontal="center" vertical="top" wrapText="1"/>
    </xf>
    <xf numFmtId="0" fontId="20" fillId="4" borderId="20" xfId="0" applyFont="1" applyFill="1" applyBorder="1" applyAlignment="1">
      <alignment vertical="top"/>
    </xf>
    <xf numFmtId="0" fontId="20" fillId="0" borderId="0" xfId="0" applyFont="1" applyAlignment="1">
      <alignment horizontal="center" vertical="top"/>
    </xf>
    <xf numFmtId="0" fontId="44" fillId="7" borderId="0" xfId="0" applyFont="1" applyFill="1" applyAlignment="1">
      <alignment horizontal="center" vertical="center"/>
    </xf>
    <xf numFmtId="0" fontId="4" fillId="0" borderId="1" xfId="0" applyFont="1" applyBorder="1" applyAlignment="1">
      <alignment horizontal="left" vertical="center" wrapText="1"/>
    </xf>
    <xf numFmtId="0" fontId="2" fillId="2" borderId="7" xfId="0" applyFont="1" applyFill="1" applyBorder="1" applyAlignment="1">
      <alignment horizontal="left"/>
    </xf>
    <xf numFmtId="0" fontId="12" fillId="8" borderId="1" xfId="0" applyFont="1" applyFill="1" applyBorder="1" applyAlignment="1">
      <alignment horizontal="left" vertical="top" wrapText="1"/>
    </xf>
    <xf numFmtId="0" fontId="12" fillId="8" borderId="4" xfId="0" applyFont="1" applyFill="1" applyBorder="1" applyAlignment="1">
      <alignment horizontal="left" vertical="top" wrapText="1"/>
    </xf>
    <xf numFmtId="0" fontId="12" fillId="8" borderId="2"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2" xfId="0" applyFont="1" applyFill="1" applyBorder="1" applyAlignment="1">
      <alignment horizontal="left" vertical="top" wrapText="1"/>
    </xf>
    <xf numFmtId="0" fontId="2" fillId="2" borderId="0" xfId="0" applyFont="1" applyFill="1" applyAlignment="1">
      <alignment horizontal="left"/>
    </xf>
    <xf numFmtId="0" fontId="5" fillId="8" borderId="1" xfId="0" applyFont="1" applyFill="1" applyBorder="1" applyAlignment="1">
      <alignment vertical="top" wrapText="1"/>
    </xf>
    <xf numFmtId="0" fontId="12" fillId="0" borderId="1" xfId="0" applyFont="1" applyBorder="1" applyAlignment="1">
      <alignment horizontal="lef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13" fillId="0" borderId="1" xfId="0" applyFont="1" applyBorder="1" applyAlignment="1">
      <alignment horizontal="left" vertical="center" wrapText="1"/>
    </xf>
    <xf numFmtId="0" fontId="42" fillId="0" borderId="1" xfId="0" applyFont="1" applyBorder="1" applyAlignment="1">
      <alignment horizontal="left" vertical="center" wrapText="1"/>
    </xf>
    <xf numFmtId="0" fontId="4" fillId="8" borderId="1" xfId="0" applyFont="1" applyFill="1" applyBorder="1" applyAlignment="1">
      <alignment horizontal="left" vertical="center" wrapText="1"/>
    </xf>
    <xf numFmtId="0" fontId="41" fillId="0" borderId="4" xfId="0" applyFont="1" applyBorder="1" applyAlignment="1">
      <alignment horizontal="left" vertical="center" wrapText="1"/>
    </xf>
    <xf numFmtId="0" fontId="6" fillId="0" borderId="5" xfId="0" applyFont="1" applyBorder="1" applyAlignment="1">
      <alignment horizontal="left" vertical="center" wrapText="1"/>
    </xf>
    <xf numFmtId="0" fontId="20" fillId="0" borderId="9" xfId="0" applyFont="1" applyBorder="1" applyAlignment="1">
      <alignment horizontal="left" vertical="top" wrapText="1"/>
    </xf>
    <xf numFmtId="0" fontId="20" fillId="0" borderId="11" xfId="0" applyFont="1" applyBorder="1" applyAlignment="1">
      <alignment horizontal="left" vertical="top" wrapText="1"/>
    </xf>
    <xf numFmtId="0" fontId="20" fillId="0" borderId="9" xfId="0" applyFont="1" applyBorder="1" applyAlignment="1">
      <alignment horizontal="center" vertical="top" wrapText="1"/>
    </xf>
    <xf numFmtId="0" fontId="20" fillId="0" borderId="11" xfId="0" applyFont="1" applyBorder="1" applyAlignment="1">
      <alignment horizontal="center" vertical="top" wrapText="1"/>
    </xf>
    <xf numFmtId="0" fontId="17" fillId="0" borderId="9" xfId="0" applyFont="1" applyBorder="1" applyAlignment="1">
      <alignment horizontal="left" vertical="top" wrapText="1"/>
    </xf>
    <xf numFmtId="0" fontId="17" fillId="0" borderId="11" xfId="0" applyFont="1" applyBorder="1" applyAlignment="1">
      <alignment horizontal="left" vertical="top" wrapText="1"/>
    </xf>
    <xf numFmtId="0" fontId="29" fillId="0" borderId="9" xfId="0" applyFont="1" applyBorder="1" applyAlignment="1">
      <alignment horizontal="left" vertical="top" wrapText="1"/>
    </xf>
    <xf numFmtId="0" fontId="29" fillId="0" borderId="11" xfId="0" applyFont="1" applyBorder="1" applyAlignment="1">
      <alignment horizontal="left" vertical="top" wrapText="1"/>
    </xf>
    <xf numFmtId="0" fontId="17" fillId="0" borderId="9" xfId="0" applyFont="1" applyBorder="1" applyAlignment="1">
      <alignment horizontal="center" vertical="top" wrapText="1"/>
    </xf>
    <xf numFmtId="0" fontId="17" fillId="0" borderId="11" xfId="0" applyFont="1" applyBorder="1" applyAlignment="1">
      <alignment horizontal="center" vertical="top" wrapText="1"/>
    </xf>
    <xf numFmtId="0" fontId="37" fillId="0" borderId="9" xfId="0" applyFont="1" applyBorder="1" applyAlignment="1">
      <alignment horizontal="left" vertical="top" wrapText="1"/>
    </xf>
    <xf numFmtId="0" fontId="37" fillId="0" borderId="18" xfId="0" applyFont="1" applyBorder="1" applyAlignment="1">
      <alignment horizontal="left" vertical="top" wrapText="1"/>
    </xf>
    <xf numFmtId="0" fontId="37" fillId="0" borderId="11" xfId="0" applyFont="1" applyBorder="1" applyAlignment="1">
      <alignment horizontal="left" vertical="top" wrapText="1"/>
    </xf>
    <xf numFmtId="0" fontId="20" fillId="0" borderId="18" xfId="0" applyFont="1" applyBorder="1" applyAlignment="1">
      <alignment horizontal="left" vertical="top" wrapText="1"/>
    </xf>
    <xf numFmtId="0" fontId="20" fillId="0" borderId="18" xfId="0" applyFont="1" applyBorder="1" applyAlignment="1">
      <alignment horizontal="center" vertical="top" wrapText="1"/>
    </xf>
    <xf numFmtId="0" fontId="20" fillId="0" borderId="9" xfId="0" applyFont="1" applyBorder="1" applyAlignment="1">
      <alignment vertical="top" wrapText="1"/>
    </xf>
    <xf numFmtId="0" fontId="20" fillId="0" borderId="18" xfId="0" applyFont="1" applyBorder="1" applyAlignment="1">
      <alignment vertical="top" wrapText="1"/>
    </xf>
    <xf numFmtId="0" fontId="16" fillId="0" borderId="18" xfId="0" applyFont="1" applyBorder="1" applyAlignment="1">
      <alignment vertical="top" wrapText="1"/>
    </xf>
    <xf numFmtId="0" fontId="16" fillId="0" borderId="11" xfId="0" applyFont="1" applyBorder="1" applyAlignment="1">
      <alignment vertical="top" wrapText="1"/>
    </xf>
    <xf numFmtId="0" fontId="37" fillId="0" borderId="9" xfId="0" applyFont="1" applyBorder="1" applyAlignment="1">
      <alignment vertical="top" wrapText="1"/>
    </xf>
    <xf numFmtId="0" fontId="37" fillId="0" borderId="18" xfId="0" applyFont="1" applyBorder="1" applyAlignment="1">
      <alignment vertical="top" wrapText="1"/>
    </xf>
    <xf numFmtId="0" fontId="34" fillId="0" borderId="18" xfId="0" applyFont="1" applyBorder="1" applyAlignment="1">
      <alignment vertical="top" wrapText="1"/>
    </xf>
    <xf numFmtId="0" fontId="34" fillId="0" borderId="11" xfId="0" applyFont="1" applyBorder="1" applyAlignment="1">
      <alignment vertical="top" wrapText="1"/>
    </xf>
    <xf numFmtId="0" fontId="20" fillId="0" borderId="11" xfId="0" applyFont="1" applyBorder="1" applyAlignment="1">
      <alignment vertical="top" wrapText="1"/>
    </xf>
    <xf numFmtId="0" fontId="20" fillId="0" borderId="9" xfId="2" applyFont="1" applyBorder="1" applyAlignment="1">
      <alignment vertical="top" wrapText="1"/>
    </xf>
    <xf numFmtId="0" fontId="20" fillId="0" borderId="18" xfId="2" applyFont="1" applyBorder="1" applyAlignment="1">
      <alignment vertical="top" wrapText="1"/>
    </xf>
    <xf numFmtId="0" fontId="37" fillId="0" borderId="9" xfId="2" applyFont="1" applyBorder="1" applyAlignment="1">
      <alignment vertical="top" wrapText="1"/>
    </xf>
    <xf numFmtId="0" fontId="6" fillId="0" borderId="11" xfId="0" applyFont="1" applyBorder="1" applyAlignment="1">
      <alignment horizontal="left" vertical="top" wrapText="1"/>
    </xf>
    <xf numFmtId="0" fontId="17" fillId="0" borderId="9" xfId="0" applyFont="1" applyBorder="1" applyAlignment="1">
      <alignment vertical="top" wrapText="1"/>
    </xf>
    <xf numFmtId="0" fontId="17" fillId="0" borderId="11" xfId="0" applyFont="1" applyBorder="1" applyAlignment="1">
      <alignment vertical="top" wrapText="1"/>
    </xf>
    <xf numFmtId="0" fontId="20" fillId="4" borderId="9" xfId="0" applyFont="1" applyFill="1" applyBorder="1" applyAlignment="1">
      <alignment vertical="top" wrapText="1"/>
    </xf>
    <xf numFmtId="0" fontId="20" fillId="4" borderId="18" xfId="0" applyFont="1" applyFill="1" applyBorder="1" applyAlignment="1">
      <alignment vertical="top" wrapText="1"/>
    </xf>
    <xf numFmtId="0" fontId="25" fillId="0" borderId="9" xfId="0" applyFont="1" applyBorder="1" applyAlignment="1">
      <alignment vertical="top" wrapText="1"/>
    </xf>
    <xf numFmtId="0" fontId="25" fillId="0" borderId="11" xfId="0" applyFont="1" applyBorder="1" applyAlignment="1">
      <alignment vertical="top" wrapText="1"/>
    </xf>
    <xf numFmtId="0" fontId="6" fillId="0" borderId="11" xfId="0" applyFont="1" applyBorder="1" applyAlignment="1">
      <alignment horizontal="center" vertical="top" wrapText="1"/>
    </xf>
    <xf numFmtId="0" fontId="33" fillId="0" borderId="9" xfId="0" applyFont="1" applyBorder="1" applyAlignment="1">
      <alignment vertical="top" wrapText="1"/>
    </xf>
    <xf numFmtId="0" fontId="17" fillId="0" borderId="18" xfId="0" applyFont="1" applyBorder="1" applyAlignment="1">
      <alignment vertical="top" wrapText="1"/>
    </xf>
    <xf numFmtId="0" fontId="20" fillId="0" borderId="9" xfId="2" applyFont="1" applyBorder="1" applyAlignment="1">
      <alignment horizontal="center" vertical="top" wrapText="1"/>
    </xf>
    <xf numFmtId="0" fontId="20" fillId="0" borderId="18" xfId="2" applyFont="1" applyBorder="1" applyAlignment="1">
      <alignment horizontal="center" vertical="top" wrapText="1"/>
    </xf>
    <xf numFmtId="0" fontId="33" fillId="4" borderId="8" xfId="0" applyFont="1" applyFill="1" applyBorder="1" applyAlignment="1">
      <alignment vertical="top" wrapText="1"/>
    </xf>
    <xf numFmtId="0" fontId="33" fillId="4" borderId="24" xfId="0" applyFont="1" applyFill="1" applyBorder="1" applyAlignment="1">
      <alignment vertical="top" wrapText="1"/>
    </xf>
    <xf numFmtId="0" fontId="34" fillId="4" borderId="20" xfId="0" applyFont="1" applyFill="1" applyBorder="1" applyAlignment="1">
      <alignment vertical="top" wrapText="1"/>
    </xf>
    <xf numFmtId="0" fontId="20" fillId="4" borderId="11" xfId="0" applyFont="1" applyFill="1" applyBorder="1" applyAlignment="1">
      <alignment vertical="top" wrapText="1"/>
    </xf>
    <xf numFmtId="0" fontId="20" fillId="4" borderId="9" xfId="0" applyFont="1" applyFill="1" applyBorder="1" applyAlignment="1">
      <alignment horizontal="center" vertical="top" wrapText="1"/>
    </xf>
    <xf numFmtId="0" fontId="20" fillId="4" borderId="18" xfId="0" applyFont="1" applyFill="1" applyBorder="1" applyAlignment="1">
      <alignment horizontal="center" vertical="top" wrapText="1"/>
    </xf>
    <xf numFmtId="0" fontId="20" fillId="4" borderId="11" xfId="0" applyFont="1" applyFill="1" applyBorder="1" applyAlignment="1">
      <alignment horizontal="center" vertical="top" wrapText="1"/>
    </xf>
    <xf numFmtId="0" fontId="29" fillId="4" borderId="23" xfId="0" applyFont="1" applyFill="1" applyBorder="1" applyAlignment="1">
      <alignment horizontal="left" vertical="top" wrapText="1"/>
    </xf>
    <xf numFmtId="0" fontId="22" fillId="9" borderId="13" xfId="0" applyFont="1" applyFill="1" applyBorder="1" applyAlignment="1">
      <alignment horizontal="center" vertical="top" wrapText="1"/>
    </xf>
    <xf numFmtId="0" fontId="22" fillId="9" borderId="14" xfId="0" applyFont="1" applyFill="1" applyBorder="1" applyAlignment="1">
      <alignment horizontal="center" vertical="top" wrapText="1"/>
    </xf>
    <xf numFmtId="0" fontId="22" fillId="9" borderId="6" xfId="0" applyFont="1" applyFill="1" applyBorder="1" applyAlignment="1">
      <alignment horizontal="center" vertical="top" wrapText="1"/>
    </xf>
    <xf numFmtId="0" fontId="22" fillId="9" borderId="0" xfId="0" applyFont="1" applyFill="1" applyAlignment="1">
      <alignment horizontal="center" vertical="top" wrapText="1"/>
    </xf>
    <xf numFmtId="0" fontId="22" fillId="9" borderId="15" xfId="0" applyFont="1" applyFill="1" applyBorder="1" applyAlignment="1">
      <alignment horizontal="center" vertical="top" wrapText="1"/>
    </xf>
    <xf numFmtId="0" fontId="22" fillId="9" borderId="7" xfId="0" applyFont="1" applyFill="1" applyBorder="1" applyAlignment="1">
      <alignment horizontal="center" vertical="top" wrapText="1"/>
    </xf>
    <xf numFmtId="0" fontId="43" fillId="9" borderId="14" xfId="0" applyFont="1" applyFill="1" applyBorder="1" applyAlignment="1">
      <alignment horizontal="center" vertical="top" wrapText="1"/>
    </xf>
    <xf numFmtId="0" fontId="43" fillId="9" borderId="0" xfId="0" applyFont="1" applyFill="1" applyAlignment="1">
      <alignment horizontal="center" vertical="top" wrapText="1"/>
    </xf>
    <xf numFmtId="0" fontId="43" fillId="9" borderId="7" xfId="0" applyFont="1" applyFill="1" applyBorder="1" applyAlignment="1">
      <alignment horizontal="center" vertical="top" wrapText="1"/>
    </xf>
    <xf numFmtId="0" fontId="16" fillId="0" borderId="21" xfId="0" applyFont="1" applyBorder="1" applyAlignment="1">
      <alignment horizontal="center" vertical="top" wrapText="1"/>
    </xf>
    <xf numFmtId="0" fontId="54" fillId="9" borderId="14" xfId="0" applyFont="1" applyFill="1" applyBorder="1" applyAlignment="1">
      <alignment horizontal="center" vertical="top" wrapText="1"/>
    </xf>
    <xf numFmtId="0" fontId="54" fillId="9" borderId="0" xfId="0" applyFont="1" applyFill="1" applyAlignment="1">
      <alignment horizontal="center" vertical="top" wrapText="1"/>
    </xf>
    <xf numFmtId="0" fontId="54" fillId="9" borderId="7" xfId="0" applyFont="1" applyFill="1" applyBorder="1" applyAlignment="1">
      <alignment horizontal="center" vertical="top" wrapText="1"/>
    </xf>
    <xf numFmtId="0" fontId="20" fillId="4" borderId="1" xfId="0" applyFont="1" applyFill="1" applyBorder="1" applyAlignment="1">
      <alignment vertical="top" wrapText="1"/>
    </xf>
    <xf numFmtId="0" fontId="20" fillId="4" borderId="1" xfId="0" applyFont="1" applyFill="1" applyBorder="1" applyAlignment="1">
      <alignment horizontal="center" vertical="top" wrapText="1"/>
    </xf>
    <xf numFmtId="49" fontId="20" fillId="0" borderId="9" xfId="0" applyNumberFormat="1" applyFont="1" applyBorder="1" applyAlignment="1">
      <alignment vertical="top" wrapText="1"/>
    </xf>
    <xf numFmtId="49" fontId="20" fillId="0" borderId="9" xfId="0" applyNumberFormat="1" applyFont="1" applyBorder="1" applyAlignment="1">
      <alignment horizontal="center" vertical="top" wrapText="1"/>
    </xf>
    <xf numFmtId="0" fontId="16" fillId="0" borderId="18" xfId="0" applyFont="1" applyBorder="1" applyAlignment="1">
      <alignment horizontal="center" vertical="top" wrapText="1"/>
    </xf>
    <xf numFmtId="0" fontId="16" fillId="0" borderId="11" xfId="0" applyFont="1" applyBorder="1" applyAlignment="1">
      <alignment horizontal="center" vertical="top" wrapText="1"/>
    </xf>
    <xf numFmtId="0" fontId="20" fillId="0" borderId="19" xfId="0" applyFont="1" applyBorder="1" applyAlignment="1">
      <alignment horizontal="center" vertical="top" wrapText="1"/>
    </xf>
    <xf numFmtId="0" fontId="16" fillId="0" borderId="6" xfId="0" applyFont="1" applyBorder="1" applyAlignment="1">
      <alignment horizontal="center" vertical="top" wrapText="1"/>
    </xf>
    <xf numFmtId="0" fontId="16" fillId="0" borderId="15" xfId="0" applyFont="1" applyBorder="1" applyAlignment="1">
      <alignment horizontal="center" vertical="top" wrapText="1"/>
    </xf>
    <xf numFmtId="0" fontId="33" fillId="0" borderId="23" xfId="0" applyFont="1" applyBorder="1" applyAlignment="1">
      <alignment vertical="top" wrapText="1"/>
    </xf>
    <xf numFmtId="0" fontId="17" fillId="0" borderId="23" xfId="0" applyFont="1" applyBorder="1" applyAlignment="1">
      <alignment vertical="top" wrapText="1"/>
    </xf>
    <xf numFmtId="0" fontId="33" fillId="0" borderId="18" xfId="0" applyFont="1" applyBorder="1" applyAlignment="1">
      <alignment vertical="top" wrapText="1"/>
    </xf>
    <xf numFmtId="49" fontId="29" fillId="0" borderId="8" xfId="0" applyNumberFormat="1" applyFont="1" applyBorder="1" applyAlignment="1">
      <alignment horizontal="left" vertical="top" wrapText="1"/>
    </xf>
    <xf numFmtId="49" fontId="29" fillId="0" borderId="24" xfId="0" applyNumberFormat="1" applyFont="1" applyBorder="1" applyAlignment="1">
      <alignment horizontal="left" vertical="top" wrapText="1"/>
    </xf>
    <xf numFmtId="49" fontId="29" fillId="0" borderId="20" xfId="0" applyNumberFormat="1" applyFont="1" applyBorder="1" applyAlignment="1">
      <alignment horizontal="left" vertical="top" wrapText="1"/>
    </xf>
    <xf numFmtId="0" fontId="16" fillId="0" borderId="9" xfId="0" applyFont="1" applyBorder="1" applyAlignment="1">
      <alignment vertical="top" wrapText="1"/>
    </xf>
    <xf numFmtId="0" fontId="20" fillId="0" borderId="9" xfId="2" applyFont="1" applyBorder="1" applyAlignment="1">
      <alignment horizontal="left" vertical="top" wrapText="1"/>
    </xf>
    <xf numFmtId="0" fontId="20" fillId="0" borderId="18" xfId="2" applyFont="1" applyBorder="1" applyAlignment="1">
      <alignment horizontal="left" vertical="top" wrapText="1"/>
    </xf>
    <xf numFmtId="0" fontId="20" fillId="0" borderId="11" xfId="2" applyFont="1" applyBorder="1" applyAlignment="1">
      <alignment horizontal="left" vertical="top" wrapText="1"/>
    </xf>
    <xf numFmtId="49" fontId="20" fillId="0" borderId="9" xfId="2" applyNumberFormat="1" applyFont="1" applyBorder="1" applyAlignment="1">
      <alignment horizontal="center" vertical="top" wrapText="1"/>
    </xf>
    <xf numFmtId="49" fontId="20" fillId="0" borderId="18" xfId="2" applyNumberFormat="1" applyFont="1" applyBorder="1" applyAlignment="1">
      <alignment horizontal="center" vertical="top" wrapText="1"/>
    </xf>
    <xf numFmtId="49" fontId="20" fillId="0" borderId="9" xfId="2" applyNumberFormat="1" applyFont="1" applyBorder="1" applyAlignment="1">
      <alignment vertical="top" wrapText="1"/>
    </xf>
    <xf numFmtId="49" fontId="20" fillId="0" borderId="18" xfId="2" applyNumberFormat="1" applyFont="1" applyBorder="1" applyAlignment="1">
      <alignment vertical="top" wrapText="1"/>
    </xf>
    <xf numFmtId="49" fontId="20" fillId="0" borderId="9" xfId="2" applyNumberFormat="1" applyFont="1" applyBorder="1" applyAlignment="1">
      <alignment horizontal="left" vertical="top" wrapText="1"/>
    </xf>
    <xf numFmtId="49" fontId="20" fillId="0" borderId="18" xfId="2" applyNumberFormat="1" applyFont="1" applyBorder="1" applyAlignment="1">
      <alignment horizontal="left" vertical="top" wrapText="1"/>
    </xf>
    <xf numFmtId="49" fontId="20" fillId="0" borderId="11" xfId="2" applyNumberFormat="1" applyFont="1" applyBorder="1" applyAlignment="1">
      <alignment horizontal="left" vertical="top" wrapText="1"/>
    </xf>
    <xf numFmtId="0" fontId="20" fillId="0" borderId="6" xfId="0" applyFont="1" applyBorder="1" applyAlignment="1">
      <alignment horizontal="center" vertical="top" wrapText="1"/>
    </xf>
    <xf numFmtId="0" fontId="20" fillId="0" borderId="15" xfId="0" applyFont="1" applyBorder="1" applyAlignment="1">
      <alignment horizontal="center" vertical="top" wrapText="1"/>
    </xf>
    <xf numFmtId="0" fontId="20" fillId="0" borderId="23" xfId="0" applyFont="1" applyBorder="1" applyAlignment="1">
      <alignment vertical="top" wrapText="1"/>
    </xf>
    <xf numFmtId="0" fontId="20" fillId="0" borderId="1" xfId="0" applyFont="1" applyBorder="1" applyAlignment="1">
      <alignment vertical="top" wrapText="1"/>
    </xf>
    <xf numFmtId="0" fontId="16" fillId="0" borderId="1" xfId="0" applyFont="1" applyBorder="1" applyAlignment="1">
      <alignment vertical="top" wrapText="1"/>
    </xf>
    <xf numFmtId="0" fontId="20" fillId="0" borderId="1" xfId="0" applyFont="1" applyBorder="1" applyAlignment="1">
      <alignment horizontal="center" vertical="top" wrapText="1"/>
    </xf>
    <xf numFmtId="0" fontId="16" fillId="4" borderId="18" xfId="0" applyFont="1" applyFill="1" applyBorder="1" applyAlignment="1">
      <alignment vertical="top" wrapText="1"/>
    </xf>
    <xf numFmtId="0" fontId="16" fillId="4" borderId="11" xfId="0" applyFont="1" applyFill="1" applyBorder="1" applyAlignment="1">
      <alignment vertical="top" wrapText="1"/>
    </xf>
    <xf numFmtId="0" fontId="20" fillId="4" borderId="9" xfId="0" applyFont="1" applyFill="1" applyBorder="1" applyAlignment="1">
      <alignment vertical="top"/>
    </xf>
    <xf numFmtId="0" fontId="0" fillId="0" borderId="18" xfId="0" applyBorder="1" applyAlignment="1">
      <alignment vertical="top"/>
    </xf>
    <xf numFmtId="0" fontId="0" fillId="0" borderId="11" xfId="0" applyBorder="1" applyAlignment="1">
      <alignment vertical="top"/>
    </xf>
    <xf numFmtId="49" fontId="37" fillId="0" borderId="9" xfId="2" applyNumberFormat="1" applyFont="1" applyBorder="1" applyAlignment="1">
      <alignment vertical="top" wrapText="1"/>
    </xf>
    <xf numFmtId="0" fontId="20" fillId="0" borderId="9" xfId="0" applyFont="1" applyBorder="1" applyAlignment="1">
      <alignment vertical="top"/>
    </xf>
    <xf numFmtId="0" fontId="20" fillId="0" borderId="18" xfId="0" applyFont="1" applyBorder="1" applyAlignment="1">
      <alignment vertical="top"/>
    </xf>
    <xf numFmtId="0" fontId="16" fillId="0" borderId="18" xfId="0" applyFont="1" applyBorder="1" applyAlignment="1">
      <alignment vertical="top"/>
    </xf>
    <xf numFmtId="0" fontId="28" fillId="0" borderId="18" xfId="0" applyFont="1" applyBorder="1" applyAlignment="1">
      <alignment horizontal="center" vertical="top" wrapText="1"/>
    </xf>
    <xf numFmtId="0" fontId="28" fillId="0" borderId="11" xfId="0" applyFont="1" applyBorder="1" applyAlignment="1">
      <alignment horizontal="center" vertical="top" wrapText="1"/>
    </xf>
    <xf numFmtId="0" fontId="28" fillId="0" borderId="9" xfId="0" applyFont="1" applyBorder="1" applyAlignment="1">
      <alignment horizontal="center" vertical="top" wrapText="1"/>
    </xf>
    <xf numFmtId="0" fontId="20" fillId="0" borderId="19" xfId="0" applyFont="1" applyBorder="1" applyAlignment="1">
      <alignment vertical="top" wrapText="1"/>
    </xf>
    <xf numFmtId="0" fontId="20" fillId="0" borderId="6" xfId="0" applyFont="1" applyBorder="1" applyAlignment="1">
      <alignment vertical="top" wrapText="1"/>
    </xf>
    <xf numFmtId="0" fontId="20" fillId="0" borderId="15" xfId="0" applyFont="1" applyBorder="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0" fontId="20" fillId="0" borderId="8" xfId="0" applyFont="1" applyBorder="1" applyAlignment="1">
      <alignment vertical="top" wrapText="1"/>
    </xf>
    <xf numFmtId="0" fontId="20" fillId="0" borderId="24" xfId="0" applyFont="1" applyBorder="1" applyAlignment="1">
      <alignment vertical="top" wrapText="1"/>
    </xf>
    <xf numFmtId="0" fontId="20" fillId="0" borderId="20" xfId="0" applyFont="1" applyBorder="1" applyAlignment="1">
      <alignment vertical="top" wrapText="1"/>
    </xf>
    <xf numFmtId="0" fontId="28" fillId="0" borderId="9" xfId="0" applyFont="1" applyBorder="1" applyAlignment="1">
      <alignment vertical="top" wrapText="1"/>
    </xf>
    <xf numFmtId="0" fontId="28" fillId="0" borderId="18" xfId="0" applyFont="1" applyBorder="1" applyAlignment="1">
      <alignment vertical="top" wrapText="1"/>
    </xf>
    <xf numFmtId="0" fontId="28" fillId="0" borderId="11" xfId="0" applyFont="1" applyBorder="1" applyAlignment="1">
      <alignment vertical="top" wrapText="1"/>
    </xf>
    <xf numFmtId="49" fontId="20" fillId="0" borderId="1" xfId="0" applyNumberFormat="1" applyFont="1" applyBorder="1" applyAlignment="1">
      <alignment vertical="top" wrapText="1"/>
    </xf>
    <xf numFmtId="0" fontId="20" fillId="0" borderId="9" xfId="0" applyFont="1" applyBorder="1" applyAlignment="1">
      <alignment horizontal="left" vertical="top"/>
    </xf>
    <xf numFmtId="0" fontId="20" fillId="0" borderId="11" xfId="0" applyFont="1" applyBorder="1" applyAlignment="1">
      <alignment horizontal="left" vertical="top"/>
    </xf>
    <xf numFmtId="49" fontId="20" fillId="0" borderId="9" xfId="0" applyNumberFormat="1" applyFont="1" applyBorder="1" applyAlignment="1">
      <alignment vertical="top"/>
    </xf>
    <xf numFmtId="49" fontId="20" fillId="0" borderId="11" xfId="0" applyNumberFormat="1" applyFont="1" applyBorder="1" applyAlignment="1">
      <alignment vertical="top"/>
    </xf>
    <xf numFmtId="49" fontId="20" fillId="0" borderId="1" xfId="0" applyNumberFormat="1" applyFont="1" applyBorder="1" applyAlignment="1">
      <alignment horizontal="center" vertical="top" wrapText="1"/>
    </xf>
    <xf numFmtId="49" fontId="20" fillId="0" borderId="4" xfId="0" applyNumberFormat="1" applyFont="1" applyBorder="1" applyAlignment="1">
      <alignment vertical="top" wrapText="1"/>
    </xf>
    <xf numFmtId="49" fontId="20" fillId="0" borderId="23" xfId="0" applyNumberFormat="1" applyFont="1" applyBorder="1" applyAlignment="1">
      <alignment vertical="top" wrapText="1"/>
    </xf>
    <xf numFmtId="49" fontId="20" fillId="0" borderId="11" xfId="0" applyNumberFormat="1" applyFont="1" applyBorder="1" applyAlignment="1">
      <alignment vertical="top" wrapText="1"/>
    </xf>
    <xf numFmtId="0" fontId="20" fillId="4" borderId="9" xfId="0" applyFont="1" applyFill="1" applyBorder="1" applyAlignment="1">
      <alignment horizontal="left" vertical="top" wrapText="1"/>
    </xf>
    <xf numFmtId="0" fontId="20" fillId="4" borderId="18" xfId="0" applyFont="1" applyFill="1" applyBorder="1" applyAlignment="1">
      <alignment horizontal="left" vertical="top" wrapText="1"/>
    </xf>
    <xf numFmtId="0" fontId="6" fillId="0" borderId="23" xfId="0" applyFont="1" applyBorder="1" applyAlignment="1">
      <alignment vertical="top" wrapText="1"/>
    </xf>
    <xf numFmtId="0" fontId="6" fillId="0" borderId="20" xfId="0" applyFont="1" applyBorder="1" applyAlignment="1">
      <alignment vertical="top" wrapText="1"/>
    </xf>
    <xf numFmtId="0" fontId="6" fillId="0" borderId="11" xfId="0" applyFont="1" applyBorder="1" applyAlignment="1">
      <alignment vertical="top" wrapText="1"/>
    </xf>
    <xf numFmtId="0" fontId="0" fillId="0" borderId="11" xfId="0" applyBorder="1" applyAlignment="1">
      <alignment vertical="top" wrapText="1"/>
    </xf>
    <xf numFmtId="49" fontId="16" fillId="0" borderId="9" xfId="0" applyNumberFormat="1" applyFont="1" applyBorder="1" applyAlignment="1">
      <alignment vertical="top" wrapText="1"/>
    </xf>
    <xf numFmtId="0" fontId="16" fillId="0" borderId="9" xfId="0" applyFont="1" applyBorder="1" applyAlignment="1">
      <alignment horizontal="left" vertical="top" wrapText="1"/>
    </xf>
    <xf numFmtId="0" fontId="16" fillId="0" borderId="11" xfId="0" applyFont="1" applyBorder="1" applyAlignment="1">
      <alignment horizontal="left" vertical="top" wrapText="1"/>
    </xf>
    <xf numFmtId="0" fontId="20" fillId="0" borderId="3" xfId="0" applyFont="1" applyBorder="1" applyAlignment="1">
      <alignment vertical="top" wrapText="1"/>
    </xf>
    <xf numFmtId="0" fontId="6" fillId="0" borderId="7" xfId="0" applyFont="1" applyBorder="1" applyAlignment="1">
      <alignment vertical="top" wrapText="1"/>
    </xf>
    <xf numFmtId="49" fontId="16" fillId="0" borderId="23" xfId="0" applyNumberFormat="1" applyFont="1" applyBorder="1" applyAlignment="1">
      <alignment vertical="top" wrapText="1"/>
    </xf>
    <xf numFmtId="0" fontId="16" fillId="0" borderId="23" xfId="0" applyFont="1" applyBorder="1" applyAlignment="1">
      <alignment vertical="top" wrapText="1"/>
    </xf>
    <xf numFmtId="49" fontId="16" fillId="0" borderId="19" xfId="0" applyNumberFormat="1" applyFont="1" applyBorder="1" applyAlignment="1">
      <alignment vertical="top" wrapText="1"/>
    </xf>
    <xf numFmtId="0" fontId="16" fillId="0" borderId="6" xfId="0" applyFont="1" applyBorder="1" applyAlignment="1">
      <alignment vertical="top" wrapText="1"/>
    </xf>
    <xf numFmtId="0" fontId="16" fillId="0" borderId="15" xfId="0" applyFont="1" applyBorder="1" applyAlignment="1">
      <alignment vertical="top" wrapText="1"/>
    </xf>
    <xf numFmtId="0" fontId="34" fillId="0" borderId="9" xfId="0" applyFont="1" applyBorder="1" applyAlignment="1">
      <alignment vertical="top" wrapText="1"/>
    </xf>
    <xf numFmtId="49" fontId="16" fillId="0" borderId="9" xfId="0" applyNumberFormat="1" applyFont="1" applyBorder="1" applyAlignment="1">
      <alignment horizontal="center" vertical="top" wrapText="1"/>
    </xf>
    <xf numFmtId="0" fontId="28" fillId="0" borderId="18" xfId="0" applyFont="1" applyBorder="1" applyAlignment="1">
      <alignment horizontal="left" vertical="top" wrapText="1"/>
    </xf>
    <xf numFmtId="0" fontId="28" fillId="0" borderId="11" xfId="0" applyFont="1" applyBorder="1" applyAlignment="1">
      <alignment horizontal="left" vertical="top" wrapText="1"/>
    </xf>
    <xf numFmtId="0" fontId="20" fillId="0" borderId="22" xfId="0" applyFont="1" applyBorder="1" applyAlignment="1">
      <alignment horizontal="left" vertical="top" wrapText="1"/>
    </xf>
    <xf numFmtId="0" fontId="20" fillId="0" borderId="10" xfId="0" applyFont="1" applyBorder="1" applyAlignment="1">
      <alignment horizontal="left" vertical="top" wrapText="1"/>
    </xf>
    <xf numFmtId="0" fontId="20" fillId="0" borderId="23" xfId="0" applyFont="1" applyBorder="1" applyAlignment="1">
      <alignment horizontal="left" vertical="top" wrapText="1"/>
    </xf>
    <xf numFmtId="0" fontId="37" fillId="0" borderId="23" xfId="0" applyFont="1" applyBorder="1" applyAlignment="1">
      <alignment horizontal="left" vertical="top" wrapText="1"/>
    </xf>
    <xf numFmtId="0" fontId="20" fillId="0" borderId="10" xfId="0" applyFont="1" applyBorder="1" applyAlignment="1">
      <alignment vertical="top" wrapText="1"/>
    </xf>
    <xf numFmtId="0" fontId="20" fillId="0" borderId="26" xfId="0" applyFont="1" applyBorder="1" applyAlignment="1">
      <alignment horizontal="center" vertical="top" wrapText="1"/>
    </xf>
    <xf numFmtId="0" fontId="20" fillId="0" borderId="40" xfId="0" applyFont="1" applyBorder="1" applyAlignment="1">
      <alignment horizontal="center" vertical="top" wrapText="1"/>
    </xf>
    <xf numFmtId="0" fontId="20" fillId="0" borderId="23" xfId="0" applyFont="1" applyBorder="1" applyAlignment="1">
      <alignment horizontal="center" vertical="top" wrapText="1"/>
    </xf>
    <xf numFmtId="0" fontId="20" fillId="0" borderId="27" xfId="0" applyFont="1" applyBorder="1" applyAlignment="1">
      <alignment horizontal="center" vertical="top" wrapText="1"/>
    </xf>
    <xf numFmtId="0" fontId="20" fillId="0" borderId="27" xfId="0" applyFont="1" applyBorder="1" applyAlignment="1">
      <alignment horizontal="left" vertical="top" wrapText="1"/>
    </xf>
    <xf numFmtId="0" fontId="20" fillId="0" borderId="41" xfId="0" applyFont="1" applyBorder="1" applyAlignment="1">
      <alignment vertical="top" wrapText="1"/>
    </xf>
    <xf numFmtId="0" fontId="20" fillId="0" borderId="25" xfId="0" applyFont="1" applyBorder="1" applyAlignment="1">
      <alignment vertical="top" wrapText="1"/>
    </xf>
    <xf numFmtId="0" fontId="20" fillId="0" borderId="29" xfId="0" applyFont="1" applyBorder="1" applyAlignment="1">
      <alignment vertical="top" wrapText="1"/>
    </xf>
    <xf numFmtId="0" fontId="20" fillId="0" borderId="37" xfId="0" applyFont="1" applyBorder="1" applyAlignment="1">
      <alignment vertical="top" wrapText="1"/>
    </xf>
    <xf numFmtId="0" fontId="37" fillId="0" borderId="1" xfId="0" applyFont="1" applyBorder="1" applyAlignment="1">
      <alignment vertical="top" wrapText="1"/>
    </xf>
    <xf numFmtId="0" fontId="34" fillId="0" borderId="1" xfId="0" applyFont="1" applyBorder="1" applyAlignment="1">
      <alignment vertical="top" wrapText="1"/>
    </xf>
    <xf numFmtId="0" fontId="0" fillId="0" borderId="18" xfId="0" applyBorder="1" applyAlignment="1">
      <alignment vertical="top" wrapText="1"/>
    </xf>
    <xf numFmtId="49" fontId="20" fillId="0" borderId="18" xfId="0" applyNumberFormat="1" applyFont="1" applyBorder="1" applyAlignment="1">
      <alignment vertical="top" wrapText="1"/>
    </xf>
    <xf numFmtId="0" fontId="6" fillId="0" borderId="18" xfId="0" applyFont="1" applyBorder="1" applyAlignment="1">
      <alignment vertical="top" wrapText="1"/>
    </xf>
    <xf numFmtId="0" fontId="20" fillId="0" borderId="3" xfId="0" applyFont="1" applyBorder="1" applyAlignment="1">
      <alignment horizontal="left" vertical="top" wrapText="1"/>
    </xf>
    <xf numFmtId="0" fontId="20" fillId="0" borderId="0" xfId="0" applyFont="1" applyAlignment="1">
      <alignment horizontal="left" vertical="top" wrapText="1"/>
    </xf>
    <xf numFmtId="0" fontId="20" fillId="0" borderId="29" xfId="0" applyFont="1" applyBorder="1" applyAlignment="1">
      <alignment horizontal="left" vertical="top" wrapText="1"/>
    </xf>
    <xf numFmtId="0" fontId="20" fillId="0" borderId="36" xfId="0" applyFont="1" applyBorder="1" applyAlignment="1">
      <alignment vertical="top" wrapText="1"/>
    </xf>
    <xf numFmtId="0" fontId="20" fillId="0" borderId="26" xfId="0" applyFont="1" applyBorder="1" applyAlignment="1">
      <alignment vertical="top" wrapText="1"/>
    </xf>
    <xf numFmtId="49" fontId="20" fillId="0" borderId="9" xfId="0" applyNumberFormat="1" applyFont="1" applyBorder="1" applyAlignment="1">
      <alignment horizontal="left" vertical="top" wrapText="1"/>
    </xf>
    <xf numFmtId="49" fontId="20" fillId="0" borderId="18" xfId="0" applyNumberFormat="1" applyFont="1" applyBorder="1" applyAlignment="1">
      <alignment horizontal="left" vertical="top" wrapText="1"/>
    </xf>
    <xf numFmtId="49" fontId="20" fillId="0" borderId="24" xfId="0" applyNumberFormat="1" applyFont="1" applyBorder="1" applyAlignment="1">
      <alignment horizontal="left" vertical="top" wrapText="1"/>
    </xf>
    <xf numFmtId="49" fontId="20" fillId="0" borderId="20" xfId="0" applyNumberFormat="1" applyFont="1" applyBorder="1" applyAlignment="1">
      <alignment horizontal="left" vertical="top" wrapText="1"/>
    </xf>
    <xf numFmtId="49" fontId="20" fillId="0" borderId="11" xfId="0" applyNumberFormat="1" applyFont="1" applyBorder="1" applyAlignment="1">
      <alignment horizontal="left" vertical="top" wrapText="1"/>
    </xf>
    <xf numFmtId="0" fontId="20" fillId="0" borderId="33" xfId="0" applyFont="1" applyBorder="1" applyAlignment="1">
      <alignment horizontal="left" vertical="top" wrapText="1"/>
    </xf>
    <xf numFmtId="0" fontId="31" fillId="0" borderId="9" xfId="0" applyFont="1" applyBorder="1" applyAlignment="1">
      <alignment vertical="top" wrapText="1"/>
    </xf>
    <xf numFmtId="0" fontId="31" fillId="0" borderId="18" xfId="0" applyFont="1" applyBorder="1" applyAlignment="1">
      <alignment vertical="top" wrapText="1"/>
    </xf>
    <xf numFmtId="0" fontId="31" fillId="0" borderId="11" xfId="0" applyFont="1" applyBorder="1" applyAlignment="1">
      <alignment vertical="top" wrapText="1"/>
    </xf>
    <xf numFmtId="0" fontId="20" fillId="0" borderId="28" xfId="0" applyFont="1" applyBorder="1" applyAlignment="1">
      <alignment horizontal="left" vertical="top" wrapText="1"/>
    </xf>
    <xf numFmtId="0" fontId="20" fillId="0" borderId="28" xfId="0" applyFont="1" applyBorder="1" applyAlignment="1">
      <alignment horizontal="center" vertical="top" wrapText="1"/>
    </xf>
    <xf numFmtId="0" fontId="20" fillId="0" borderId="19" xfId="0" applyFont="1" applyBorder="1" applyAlignment="1">
      <alignment horizontal="left" vertical="top" wrapText="1"/>
    </xf>
    <xf numFmtId="0" fontId="20" fillId="0" borderId="6" xfId="0" applyFont="1" applyBorder="1" applyAlignment="1">
      <alignment horizontal="left" vertical="top" wrapText="1"/>
    </xf>
    <xf numFmtId="0" fontId="20" fillId="0" borderId="34" xfId="0" applyFont="1" applyBorder="1" applyAlignment="1">
      <alignment horizontal="left" vertical="top" wrapText="1"/>
    </xf>
    <xf numFmtId="0" fontId="20" fillId="0" borderId="8" xfId="0" applyFont="1" applyBorder="1" applyAlignment="1">
      <alignment horizontal="left" vertical="top" wrapText="1"/>
    </xf>
    <xf numFmtId="0" fontId="20" fillId="0" borderId="24" xfId="0" applyFont="1" applyBorder="1" applyAlignment="1">
      <alignment horizontal="left" vertical="top" wrapText="1"/>
    </xf>
    <xf numFmtId="0" fontId="20" fillId="0" borderId="35" xfId="0" applyFont="1" applyBorder="1" applyAlignment="1">
      <alignment horizontal="left" vertical="top" wrapText="1"/>
    </xf>
    <xf numFmtId="0" fontId="20" fillId="0" borderId="20" xfId="0" applyFont="1" applyBorder="1" applyAlignment="1">
      <alignment horizontal="left" vertical="top" wrapText="1"/>
    </xf>
    <xf numFmtId="0" fontId="29" fillId="0" borderId="18" xfId="0" applyFont="1" applyBorder="1" applyAlignment="1">
      <alignment horizontal="left" vertical="top" wrapText="1"/>
    </xf>
    <xf numFmtId="0" fontId="29" fillId="0" borderId="28" xfId="0" applyFont="1" applyBorder="1" applyAlignment="1">
      <alignment horizontal="left" vertical="top" wrapText="1"/>
    </xf>
    <xf numFmtId="0" fontId="6" fillId="0" borderId="15" xfId="0" applyFont="1" applyBorder="1" applyAlignment="1">
      <alignment vertical="top" wrapText="1"/>
    </xf>
    <xf numFmtId="0" fontId="20" fillId="0" borderId="42" xfId="0" applyFont="1" applyBorder="1" applyAlignment="1">
      <alignment horizontal="left" vertical="top" wrapText="1"/>
    </xf>
    <xf numFmtId="0" fontId="20" fillId="0" borderId="36" xfId="0" applyFont="1" applyBorder="1" applyAlignment="1">
      <alignment horizontal="left" vertical="top" wrapText="1"/>
    </xf>
    <xf numFmtId="0" fontId="20" fillId="0" borderId="22" xfId="0" applyFont="1" applyBorder="1" applyAlignment="1">
      <alignment horizontal="center" vertical="top" wrapText="1"/>
    </xf>
    <xf numFmtId="0" fontId="20" fillId="0" borderId="10" xfId="0" applyFont="1" applyBorder="1" applyAlignment="1">
      <alignment horizontal="center" vertical="top" wrapText="1"/>
    </xf>
    <xf numFmtId="0" fontId="20" fillId="0" borderId="15" xfId="0" applyFont="1" applyBorder="1" applyAlignment="1">
      <alignment horizontal="left" vertical="top" wrapText="1"/>
    </xf>
    <xf numFmtId="0" fontId="20" fillId="0" borderId="25" xfId="0" applyFont="1" applyBorder="1" applyAlignment="1">
      <alignment horizontal="left" vertical="top" wrapText="1"/>
    </xf>
    <xf numFmtId="49" fontId="16" fillId="0" borderId="18" xfId="0" applyNumberFormat="1" applyFont="1" applyBorder="1" applyAlignment="1">
      <alignment vertical="top" wrapText="1"/>
    </xf>
    <xf numFmtId="49" fontId="20" fillId="0" borderId="8" xfId="0" applyNumberFormat="1" applyFont="1" applyBorder="1" applyAlignment="1">
      <alignment vertical="top" wrapText="1"/>
    </xf>
    <xf numFmtId="49" fontId="20" fillId="0" borderId="24" xfId="0" applyNumberFormat="1" applyFont="1" applyBorder="1" applyAlignment="1">
      <alignment vertical="top" wrapText="1"/>
    </xf>
    <xf numFmtId="0" fontId="38" fillId="0" borderId="23" xfId="0" applyFont="1" applyBorder="1" applyAlignment="1">
      <alignment horizontal="left" vertical="top" wrapText="1"/>
    </xf>
    <xf numFmtId="0" fontId="29" fillId="0" borderId="18" xfId="0" applyFont="1" applyBorder="1" applyAlignment="1">
      <alignment vertical="top" wrapText="1"/>
    </xf>
    <xf numFmtId="0" fontId="28" fillId="0" borderId="19" xfId="0" applyFont="1" applyBorder="1" applyAlignment="1">
      <alignment horizontal="left" vertical="top" wrapText="1"/>
    </xf>
    <xf numFmtId="0" fontId="28" fillId="0" borderId="6" xfId="0" applyFont="1" applyBorder="1" applyAlignment="1">
      <alignment horizontal="left" vertical="top" wrapText="1"/>
    </xf>
    <xf numFmtId="0" fontId="28" fillId="0" borderId="15" xfId="0" applyFont="1" applyBorder="1" applyAlignment="1">
      <alignment horizontal="left" vertical="top" wrapText="1"/>
    </xf>
    <xf numFmtId="0" fontId="20" fillId="0" borderId="30" xfId="0" applyFont="1" applyBorder="1" applyAlignment="1">
      <alignment horizontal="left" vertical="top"/>
    </xf>
    <xf numFmtId="0" fontId="20" fillId="0" borderId="31" xfId="0" applyFont="1" applyBorder="1" applyAlignment="1">
      <alignment horizontal="left" vertical="top"/>
    </xf>
    <xf numFmtId="0" fontId="20" fillId="0" borderId="32" xfId="0" applyFont="1" applyBorder="1" applyAlignment="1">
      <alignment horizontal="left" vertical="top"/>
    </xf>
    <xf numFmtId="0" fontId="20" fillId="0" borderId="26" xfId="0" applyFont="1" applyBorder="1" applyAlignment="1">
      <alignment horizontal="left" vertical="top" wrapText="1"/>
    </xf>
    <xf numFmtId="49" fontId="20" fillId="0" borderId="18" xfId="0" applyNumberFormat="1" applyFont="1" applyBorder="1" applyAlignment="1">
      <alignment horizontal="center" vertical="top" wrapText="1"/>
    </xf>
    <xf numFmtId="49" fontId="20" fillId="0" borderId="19" xfId="0" applyNumberFormat="1" applyFont="1" applyBorder="1" applyAlignment="1">
      <alignment vertical="top" wrapText="1"/>
    </xf>
    <xf numFmtId="49" fontId="20" fillId="0" borderId="6" xfId="0" applyNumberFormat="1" applyFont="1" applyBorder="1" applyAlignment="1">
      <alignment vertical="top" wrapText="1"/>
    </xf>
    <xf numFmtId="0" fontId="20" fillId="0" borderId="18" xfId="0" applyFont="1" applyBorder="1" applyAlignment="1">
      <alignment horizontal="left" vertical="top"/>
    </xf>
    <xf numFmtId="0" fontId="20" fillId="5" borderId="18" xfId="0" applyFont="1" applyFill="1" applyBorder="1" applyAlignment="1">
      <alignment horizontal="left" vertical="top" wrapText="1"/>
    </xf>
    <xf numFmtId="0" fontId="20" fillId="5" borderId="11" xfId="0" applyFont="1" applyFill="1" applyBorder="1" applyAlignment="1">
      <alignment horizontal="left" vertical="top" wrapText="1"/>
    </xf>
    <xf numFmtId="0" fontId="22" fillId="9" borderId="1" xfId="0" applyFont="1" applyFill="1" applyBorder="1" applyAlignment="1">
      <alignment horizontal="center" vertical="top" wrapText="1"/>
    </xf>
    <xf numFmtId="0" fontId="22" fillId="9" borderId="19" xfId="0" applyFont="1" applyFill="1" applyBorder="1" applyAlignment="1">
      <alignment horizontal="center" vertical="top" wrapText="1"/>
    </xf>
    <xf numFmtId="0" fontId="22" fillId="9" borderId="3" xfId="0" applyFont="1" applyFill="1" applyBorder="1" applyAlignment="1">
      <alignment horizontal="center" vertical="top" wrapText="1"/>
    </xf>
    <xf numFmtId="0" fontId="22" fillId="9" borderId="8" xfId="0" applyFont="1" applyFill="1" applyBorder="1" applyAlignment="1">
      <alignment horizontal="center" vertical="top" wrapText="1"/>
    </xf>
    <xf numFmtId="0" fontId="16" fillId="0" borderId="7" xfId="0" applyFont="1" applyBorder="1" applyAlignment="1">
      <alignment horizontal="center" vertical="top" wrapText="1"/>
    </xf>
    <xf numFmtId="0" fontId="16" fillId="0" borderId="20" xfId="0" applyFont="1" applyBorder="1" applyAlignment="1">
      <alignment horizontal="center" vertical="top" wrapText="1"/>
    </xf>
    <xf numFmtId="0" fontId="20" fillId="0" borderId="9" xfId="3" applyFont="1" applyBorder="1" applyAlignment="1">
      <alignment horizontal="left" vertical="top" wrapText="1"/>
    </xf>
    <xf numFmtId="0" fontId="20" fillId="0" borderId="18" xfId="3" applyFont="1" applyBorder="1" applyAlignment="1">
      <alignment horizontal="left" vertical="top" wrapText="1"/>
    </xf>
    <xf numFmtId="0" fontId="20" fillId="0" borderId="9" xfId="3" applyFont="1" applyBorder="1" applyAlignment="1">
      <alignment horizontal="center" vertical="top" wrapText="1"/>
    </xf>
    <xf numFmtId="0" fontId="20" fillId="0" borderId="18" xfId="3" applyFont="1" applyBorder="1" applyAlignment="1">
      <alignment horizontal="center" vertical="top" wrapText="1"/>
    </xf>
    <xf numFmtId="49" fontId="20" fillId="0" borderId="9" xfId="0" applyNumberFormat="1" applyFont="1" applyBorder="1" applyAlignment="1">
      <alignment horizontal="left" vertical="top"/>
    </xf>
    <xf numFmtId="0" fontId="20" fillId="0" borderId="19" xfId="3" applyFont="1" applyBorder="1" applyAlignment="1">
      <alignment horizontal="left" vertical="top" wrapText="1"/>
    </xf>
    <xf numFmtId="0" fontId="20" fillId="0" borderId="6" xfId="3" applyFont="1" applyBorder="1" applyAlignment="1">
      <alignment horizontal="left" vertical="top" wrapText="1"/>
    </xf>
    <xf numFmtId="0" fontId="20" fillId="0" borderId="23" xfId="3" applyFont="1" applyBorder="1" applyAlignment="1">
      <alignment horizontal="left" vertical="top" wrapText="1"/>
    </xf>
    <xf numFmtId="0" fontId="20" fillId="0" borderId="8" xfId="3" applyFont="1" applyBorder="1" applyAlignment="1">
      <alignment horizontal="left" vertical="top" wrapText="1"/>
    </xf>
    <xf numFmtId="0" fontId="20" fillId="0" borderId="24" xfId="3" applyFont="1" applyBorder="1" applyAlignment="1">
      <alignment horizontal="left" vertical="top" wrapText="1"/>
    </xf>
    <xf numFmtId="49" fontId="20" fillId="0" borderId="9" xfId="3" applyNumberFormat="1" applyFont="1" applyBorder="1" applyAlignment="1">
      <alignment horizontal="left" vertical="top" wrapText="1"/>
    </xf>
    <xf numFmtId="49" fontId="20" fillId="0" borderId="18" xfId="3" applyNumberFormat="1" applyFont="1" applyBorder="1" applyAlignment="1">
      <alignment horizontal="left" vertical="top" wrapText="1"/>
    </xf>
    <xf numFmtId="49" fontId="20" fillId="0" borderId="9" xfId="3" applyNumberFormat="1" applyFont="1" applyBorder="1" applyAlignment="1">
      <alignment horizontal="center" vertical="top" wrapText="1"/>
    </xf>
    <xf numFmtId="49" fontId="20" fillId="0" borderId="18" xfId="3" applyNumberFormat="1" applyFont="1" applyBorder="1" applyAlignment="1">
      <alignment horizontal="center" vertical="top" wrapText="1"/>
    </xf>
    <xf numFmtId="0" fontId="6" fillId="0" borderId="18" xfId="0" applyFont="1" applyBorder="1" applyAlignment="1">
      <alignment horizontal="left" vertical="top"/>
    </xf>
    <xf numFmtId="0" fontId="6" fillId="0" borderId="11" xfId="0" applyFont="1" applyBorder="1" applyAlignment="1">
      <alignment horizontal="left" vertical="top"/>
    </xf>
    <xf numFmtId="0" fontId="20" fillId="6" borderId="0" xfId="0" applyFont="1" applyFill="1" applyAlignment="1">
      <alignment vertical="top" wrapText="1"/>
    </xf>
    <xf numFmtId="0" fontId="16" fillId="0" borderId="0" xfId="0" applyFont="1"/>
  </cellXfs>
  <cellStyles count="6">
    <cellStyle name="Hyperlink" xfId="4"/>
    <cellStyle name="Normaallaad 2" xfId="5"/>
    <cellStyle name="Normal" xfId="0" builtinId="0"/>
    <cellStyle name="Normal 2 4" xfId="2"/>
    <cellStyle name="Normal 3" xfId="3"/>
    <cellStyle name="Normal 6"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22FC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1</xdr:col>
      <xdr:colOff>304800</xdr:colOff>
      <xdr:row>72</xdr:row>
      <xdr:rowOff>120649</xdr:rowOff>
    </xdr:to>
    <xdr:sp macro="" textlink="">
      <xdr:nvSpPr>
        <xdr:cNvPr id="2" name="AutoShape 1" descr="data:image/png;base64,iVBORw0KGgoAAAANSUhEUgAAAPwAAABtCAYAAACFkQyBAAAAAXNSR0IArs4c6QAADqRJREFUeF7tnWtwHNlVx8+5Pc/uGc2MRk9DsvlAAkVgKVgIBQm7kr0hjyoSPsSBD5uFtR6OZVsPOyk+Yj5RVKyHLWEja7RLkqqkaheKKpLUQmotKZuwQJFUhfAsCpKCsLtajSXNaKbn3fdQLe8YGZSNZY1GPXNOf1X3vef8f/3XuX277x0EpsfgVGo1aHUMME2fddple2dtdXZ4kKMIyDFpN+e64ZOPvJurBCzz3vzPfwIxPEP0YniG0AFA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Z694QcmlwY4okfE3w1aHQPJR97NMX22OdcNT0S/x1EEHJxKEcfE3ZyDVgeI4XnRf9PwvJLeky0OXFo+r1CNk9bvtBI91VBHV4CTGq7p5eCjQNne4ZMsAJR20hV7O+1HQ/2b1noe69mfnEr9GqExBuR8MGjGclbXiWgoEmcljiQrCrSDAuXcNuS2XstV7J0oKvWiJrixNnPmy25u9wxfT/TUxNKj2oBhBHVW+QKVSLI/Yib6APH/ndoO2kgOokBbKEBEYG+vg725nneqZT8ALBqgUi/NPvMPexP8gS5+8ncWY7WKGlZoXASkHzHj/WB19vp8gVBbCCRJiALtoECtXAR7+41aYWsdSan/AkcvhJxg6sX5p/Z9dnmgsn1yInUa/MZ5cpwngtFEPpLoiwRluN8O94vk0KIKlPIZsDdfy5ftbASVWiGiG6szQ3/6w9J5IMPvec5/DwEMA+GwEQrlo8kTUTPWDSDD/R+ms/xdFDi8Au6wPfMG2Juv52vlsoWoFzWo5bXZoW8+aOMHMvye5/xeB2FYGcYFJOi0kv0B9znf8LOa4H9QjeU8UeBQCjiVMuQz61DYfqMCmtJAzkK1Zix/ff5M+qANP5Th93Zy6tLSUwTqIhG9JxRN2pFknxUw5VXXQUHI+aLA/1WgbGfdYbtdymcsVPiK+3y+MjfyxcModWjD3xvuT6QeJ8QhQHraHzJzkc4T0XC8+zCxybWiAEsFCpkNyG2+lnPKxSgAPYdIqZWZ0VcaIUbDDF8P5snxxbfXDGPEQDUGyghbnX1hM9ELhs99UyCHKCAK7KeAU63svlYrbK+XtNZ5IJpHqC6vzJ57tZGKNdzwe4M7OZkaBgMvkqZHzXh30ersD/tDViPjl7ZEgZZWoFLYcSfhisXcVlih+qZDemFtdvizR5XUkRq+HvSpy0vvJ61GCehjgXAkZyX7o+GOrqPKSdoVBTyvQCGTBnvr1Vy1VIwi4he10rfWro6sHXXgTTF8PYnHx597p2HoEUQ4pwyfsjr7TTPRA8qQ4f5Rg5b2j18Bp1Z1h+zu0L1Ajq4ROQuOAamXr458r1nRNdXw9aROn37eSP/ozjmF6M7uv8tM9JatRG9QhvvNwi79NFOBaiHnvlYrFzN3gqjUP5LjzD8RfzV15coV3cw43L6OxfD3Pee7i3YAPgkAHw5YsVwk2R8NRRLN1kH6EwUarkAxewdym6/ma6VChAD/DLWzuHpt9C8b3tEBGjx2w9djHfhU6qdQ0+jeRTvhmDvcNw6QjpwqChyvArpWg0JmHfJb67Z2qj4CmAd0ltemz/7r8UZ2t3fPGL4uxmOji2bUNMaUMs4D6beZnX1kxnt8/pDpBb0kBlFgXwUqRdt9Nq8VM2lEhd8Dra8VYWf5r2cvFb0kmecMf99w/1LqNACeI6LBoBXPW8n+iKzR99LtI7GUdjYhv/V6vlLIRRDwRQC6uTI7/CWvKuNpw9dFG7y89BhoPAsEw/5gOG8lT0TDsSSgkuG+V2+sdo6LnBrYmQ2wt9ZzTqUcAUULyoHU7Wsj3/F63i1h+LqI7zt3I+EL+8cMVOcBMGkm+gLuaz1fIOx1nSW+NlCgWiq4a8+plN2oak0bBHrOF9Cpl/7gbLZV0mspw9833J9MfQIMdY60/qVwNGmbnT1W0JItuVrlxmulOIu5LShsrdtlO2sBqq+RdhbW5kb+pJVyqMfasoavJ3Dy0rO/TKTd13qf8AfNnDvcN2Ndska/Fe9GD8VM5IC9teFOxOWcSikKBIua9PLXro3+nYfCPHAoLW/4esYDn36uD2rOeYU4hoZhWon+kBnvBsMfPLAocgFfBe5uGbUOhUy6REQ5AD1bC6rU13//4GvPvahi2xh+r7gDk6lhZeAYafpZM95VNOO9YVmj78XbzzsxlXLb7mevxVI+E0al/pa0vr46O/wF70TYmEja0vB1aU5dWh50NJ1DhNO7i3Y63UU7SRnuN+beaYNWyJ1pd3eSyVV3157DZ4FgaXVu+K/aILl9U2hrw997zr+cekQTXFCAn9xdtJM8YbrGl+F+u97Wb51XrVJyTQ6FzEaBtK5pTTPg6OW1+ZH/bndFWBj+/uH+0nlUxgUg/RNmvLtixnsDAdP95y5HuytQzmddo5eLuc0gKvwOEMyuzAz9cbvnvTc/doa/N8k3lfogIp4Doo8Ewx05M9kra/Tb9M6/u5PMRr5asiMA9LxC9Ue3Z4ZW2zTdt0yLreH/9zn/1rscUhcV4qjy+atWZ7/lfsVn+GR2v5UN4VTL7kcyUNzesLWu+jThrAG4dHv2zHdbOa/Dxs7e8Pcq/pUrPsy8bRwMuAAEb7cSvRSOdfsC4chhNZbrm6hAxd5x926vlbJbCIq+q4mmu7/fkXrhhY87TQzDs12J4fdBMzj17EcB6AIAPRmMxPNmojcSjnZ6FqIEBlDIuJNw6d1FLAD4FQJy94b7C9HmfgXE8G9xRzw+9dxPG6AvAsCwEQjmrc6+qNnRBUp24PWEj5xaGQrbaXe23f0BRQsBrteIFl+eG/kXTwTowSDE8A8A5Vc/9RmrqhPjAOiav8vq7PeZHUn0y3D/AdRr/CmVYs6t5lTIpGsAsA7gXN3J69S3bp0tNL639mpRDH9AngMTS7+BSl0EoPe6v7RjxruskAz3D6jiw51edHd6zW7YFXvHAqVWgOja6szQnz9cazyvEsM/JPeBqeWfR6Dxu4t2wjnzzeE+Gr6HbFEu208B7VSh4C5iyW7cW8QCCm+uzgz9vSh2cAXE8AfX7L4rPjCV6qwijQMaFwDRsjr7Qu5zvi8oW3IdRtpKMQ/F7AYUsndK5OgcEF0lMG6tzT2TOUy73K8VwzfwDhicWHoaDDUBRD8X7kgWzXh3OCg78B5IYXen12I2vbuIBQD+RpGavj13piXXnh8o8SadLIY/AqEHJ1PvBcRxAPp4IBTJmQn3K74koOzAu6/a2qlBIZuGYn0RC9HnlOFbuD39TEuvPT+CW+vQTYrhDy3hD27gVyYX+w30jSPQBeXzKyvRa7o/seULypZcrmrVkg27FT2zUdCOU9MEMwGf/+ZXrz69cYRYWDcthm8S/pOXlkcAcJJI/2Q41l0xY92BYCTWpN691Y27ZVQxky6XcltBpdS3ydEzK3PDn/dWlO0ZjRi+yVxPTj57kkBPAMJH/OFo3or3RMKxLkClmhxJc7sj7YCdSbvV/M1FLPg8KZhfmx76RnMj4d2bGP6Y+A9M3nwHon8cAc+jP1C5a/xk2+3AWy0XdofthcyGTbWqDwBna4g3Xp458/1jkp51t2J4D+AfmEpdUIhTAPSOUKxHm7EuX9Bq7eF+Ob/tvlKrlbJ3FCD+O2k9vTo3cssDcrMOQQzvIfwnLy9/iBx3uI8fCFgdthnvttxJPsQWGe6Tdk3u/khDvlrIRQjgSwD6+trs6Esekpl1KGJ4D+IfnFj+cVC7X/GNqUAwZ8V7omZHNxgBb67Rr1WKUMxu7hpdV8sRBLgGPt/8ymd++z88KC/rkMTwHsb/2OiiP2qpcYXGFCJ0h2LdfrOjCwNWhyeiLttZKGXvaDubdgDwdQBnmjp+7MbalUF3UYscHlRADO9BKPuFdOpy6tc14SQQPRGMxAtmrNt0Z/ebfRAQFDO7787tcmHHAoDbhGpubebMl5sdi/R3cAXE8AfX7FivODWx9KhWyv2Kb8gIhHNWomd3Lz7DHzjSuJxqCQrZTXe2/e4iFqBbShnXbk+f+ecj7Vgab6gCYviGytm8xgbG/jCCwZD7nH9JGcoKx3pCZkcS/A3egbdc2IFSdtOt6GUNlCWgmYDaXvjq1U/bzctWemqUAmL4Ril5jO0MTKV+EwEnAegXg9F4yYr1hELuD24c4iju3IHidrpYsjNhRHoFAOdWZoZfOESTcqkHFBDDewBCo0I4dfnWL5BW4wTw1O4a/XhvNLS7A++DDfedWmV3tn13EUulGAXCz4Ghr69Oj3yrUTFKO8ergBj+ePU/kt5PnV9I6kBoHBCnlGEY9Qk+f2j/HXirxfzu+/NCZqMImqqaaKZWLl//xs2x7SMJUBo9NgXE8McmfXM6HphK/RYiTAHBz4SinWUz3h2sb8lV2tly94Yrl/Jb7gv+byOBLGJpDpZj60UMf2zSN7fjgcvL7wOtJxDwY/5QJOf2Xi3lo0TwgvuhTDv/gGJzlfZ2b/8DGCoiacQZ/mAAAAAASUVORK5CYII=">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9700" y="20732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70</xdr:row>
      <xdr:rowOff>0</xdr:rowOff>
    </xdr:from>
    <xdr:to>
      <xdr:col>1</xdr:col>
      <xdr:colOff>304800</xdr:colOff>
      <xdr:row>71</xdr:row>
      <xdr:rowOff>111126</xdr:rowOff>
    </xdr:to>
    <xdr:sp macro="" textlink="">
      <xdr:nvSpPr>
        <xdr:cNvPr id="3" name="AutoShape 2" descr="data:image/png;base64,iVBORw0KGgoAAAANSUhEUgAAAPwAAABtCAYAAACFkQyBAAAAAXNSR0IArs4c6QAADqRJREFUeF7tnWtwHNlVx8+5Pc/uGc2MRk9DsvlAAkVgKVgIBQm7kr0hjyoSPsSBD5uFtR6OZVsPOyk+Yj5RVKyHLWEja7RLkqqkaheKKpLUQmotKZuwQJFUhfAsCpKCsLtajSXNaKbn3fdQLe8YGZSNZY1GPXNOf1X3vef8f/3XuX277x0EpsfgVGo1aHUMME2fddple2dtdXZ4kKMIyDFpN+e64ZOPvJurBCzz3vzPfwIxPEP0YniG0AFA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Z694QcmlwY4okfE3w1aHQPJR97NMX22OdcNT0S/x1EEHJxKEcfE3ZyDVgeI4XnRf9PwvJLeky0OXFo+r1CNk9bvtBI91VBHV4CTGq7p5eCjQNne4ZMsAJR20hV7O+1HQ/2b1noe69mfnEr9GqExBuR8MGjGclbXiWgoEmcljiQrCrSDAuXcNuS2XstV7J0oKvWiJrixNnPmy25u9wxfT/TUxNKj2oBhBHVW+QKVSLI/Yib6APH/ndoO2kgOokBbKEBEYG+vg725nneqZT8ALBqgUi/NPvMPexP8gS5+8ncWY7WKGlZoXASkHzHj/WB19vp8gVBbCCRJiALtoECtXAR7+41aYWsdSan/AkcvhJxg6sX5p/Z9dnmgsn1yInUa/MZ5cpwngtFEPpLoiwRluN8O94vk0KIKlPIZsDdfy5ftbASVWiGiG6szQ3/6w9J5IMPvec5/DwEMA+GwEQrlo8kTUTPWDSDD/R+ms/xdFDi8Au6wPfMG2Juv52vlsoWoFzWo5bXZoW8+aOMHMvye5/xeB2FYGcYFJOi0kv0B9znf8LOa4H9QjeU8UeBQCjiVMuQz61DYfqMCmtJAzkK1Zix/ff5M+qANP5Th93Zy6tLSUwTqIhG9JxRN2pFknxUw5VXXQUHI+aLA/1WgbGfdYbtdymcsVPiK+3y+MjfyxcModWjD3xvuT6QeJ8QhQHraHzJzkc4T0XC8+zCxybWiAEsFCpkNyG2+lnPKxSgAPYdIqZWZ0VcaIUbDDF8P5snxxbfXDGPEQDUGyghbnX1hM9ELhs99UyCHKCAK7KeAU63svlYrbK+XtNZ5IJpHqC6vzJ57tZGKNdzwe4M7OZkaBgMvkqZHzXh30ersD/tDViPjl7ZEgZZWoFLYcSfhisXcVlih+qZDemFtdvizR5XUkRq+HvSpy0vvJ61GCehjgXAkZyX7o+GOrqPKSdoVBTyvQCGTBnvr1Vy1VIwi4he10rfWro6sHXXgTTF8PYnHx597p2HoEUQ4pwyfsjr7TTPRA8qQ4f5Rg5b2j18Bp1Z1h+zu0L1Ajq4ROQuOAamXr458r1nRNdXw9aROn37eSP/ozjmF6M7uv8tM9JatRG9QhvvNwi79NFOBaiHnvlYrFzN3gqjUP5LjzD8RfzV15coV3cw43L6OxfD3Pee7i3YAPgkAHw5YsVwk2R8NRRLN1kH6EwUarkAxewdym6/ma6VChAD/DLWzuHpt9C8b3tEBGjx2w9djHfhU6qdQ0+jeRTvhmDvcNw6QjpwqChyvArpWg0JmHfJb67Z2qj4CmAd0ltemz/7r8UZ2t3fPGL4uxmOji2bUNMaUMs4D6beZnX1kxnt8/pDpBb0kBlFgXwUqRdt9Nq8VM2lEhd8Dra8VYWf5r2cvFb0kmecMf99w/1LqNACeI6LBoBXPW8n+iKzR99LtI7GUdjYhv/V6vlLIRRDwRQC6uTI7/CWvKuNpw9dFG7y89BhoPAsEw/5gOG8lT0TDsSSgkuG+V2+sdo6LnBrYmQ2wt9ZzTqUcAUULyoHU7Wsj3/F63i1h+LqI7zt3I+EL+8cMVOcBMGkm+gLuaz1fIOx1nSW+NlCgWiq4a8+plN2oak0bBHrOF9Cpl/7gbLZV0mspw9833J9MfQIMdY60/qVwNGmbnT1W0JItuVrlxmulOIu5LShsrdtlO2sBqq+RdhbW5kb+pJVyqMfasoavJ3Dy0rO/TKTd13qf8AfNnDvcN2Ndska/Fe9GD8VM5IC9teFOxOWcSikKBIua9PLXro3+nYfCPHAoLW/4esYDn36uD2rOeYU4hoZhWon+kBnvBsMfPLAocgFfBe5uGbUOhUy6REQ5AD1bC6rU13//4GvPvahi2xh+r7gDk6lhZeAYafpZM95VNOO9YVmj78XbzzsxlXLb7mevxVI+E0al/pa0vr46O/wF70TYmEja0vB1aU5dWh50NJ1DhNO7i3Y63UU7SRnuN+beaYNWyJ1pd3eSyVV3157DZ4FgaXVu+K/aILl9U2hrw997zr+cekQTXFCAn9xdtJM8YbrGl+F+u97Wb51XrVJyTQ6FzEaBtK5pTTPg6OW1+ZH/bndFWBj+/uH+0nlUxgUg/RNmvLtixnsDAdP95y5HuytQzmddo5eLuc0gKvwOEMyuzAz9cbvnvTc/doa/N8k3lfogIp4Doo8Ewx05M9kra/Tb9M6/u5PMRr5asiMA9LxC9Ue3Z4ZW2zTdt0yLreH/9zn/1rscUhcV4qjy+atWZ7/lfsVn+GR2v5UN4VTL7kcyUNzesLWu+jThrAG4dHv2zHdbOa/Dxs7e8Pcq/pUrPsy8bRwMuAAEb7cSvRSOdfsC4chhNZbrm6hAxd5x926vlbJbCIq+q4mmu7/fkXrhhY87TQzDs12J4fdBMzj17EcB6AIAPRmMxPNmojcSjnZ6FqIEBlDIuJNw6d1FLAD4FQJy94b7C9HmfgXE8G9xRzw+9dxPG6AvAsCwEQjmrc6+qNnRBUp24PWEj5xaGQrbaXe23f0BRQsBrteIFl+eG/kXTwTowSDE8A8A5Vc/9RmrqhPjAOiav8vq7PeZHUn0y3D/AdRr/CmVYs6t5lTIpGsAsA7gXN3J69S3bp0tNL639mpRDH9AngMTS7+BSl0EoPe6v7RjxruskAz3D6jiw51edHd6zW7YFXvHAqVWgOja6szQnz9cazyvEsM/JPeBqeWfR6Dxu4t2wjnzzeE+Gr6HbFEu208B7VSh4C5iyW7cW8QCCm+uzgz9vSh2cAXE8AfX7L4rPjCV6qwijQMaFwDRsjr7Qu5zvi8oW3IdRtpKMQ/F7AYUsndK5OgcEF0lMG6tzT2TOUy73K8VwzfwDhicWHoaDDUBRD8X7kgWzXh3OCg78B5IYXen12I2vbuIBQD+RpGavj13piXXnh8o8SadLIY/AqEHJ1PvBcRxAPp4IBTJmQn3K74koOzAu6/a2qlBIZuGYn0RC9HnlOFbuD39TEuvPT+CW+vQTYrhDy3hD27gVyYX+w30jSPQBeXzKyvRa7o/seULypZcrmrVkg27FT2zUdCOU9MEMwGf/+ZXrz69cYRYWDcthm8S/pOXlkcAcJJI/2Q41l0xY92BYCTWpN691Y27ZVQxky6XcltBpdS3ydEzK3PDn/dWlO0ZjRi+yVxPTj57kkBPAMJH/OFo3or3RMKxLkClmhxJc7sj7YCdSbvV/M1FLPg8KZhfmx76RnMj4d2bGP6Y+A9M3nwHon8cAc+jP1C5a/xk2+3AWy0XdofthcyGTbWqDwBna4g3Xp458/1jkp51t2J4D+AfmEpdUIhTAPSOUKxHm7EuX9Bq7eF+Ob/tvlKrlbJ3FCD+O2k9vTo3cssDcrMOQQzvIfwnLy9/iBx3uI8fCFgdthnvttxJPsQWGe6Tdk3u/khDvlrIRQjgSwD6+trs6Esekpl1KGJ4D+IfnFj+cVC7X/GNqUAwZ8V7omZHNxgBb67Rr1WKUMxu7hpdV8sRBLgGPt/8ymd++z88KC/rkMTwHsb/2OiiP2qpcYXGFCJ0h2LdfrOjCwNWhyeiLttZKGXvaDubdgDwdQBnmjp+7MbalUF3UYscHlRADO9BKPuFdOpy6tc14SQQPRGMxAtmrNt0Z/ebfRAQFDO7787tcmHHAoDbhGpubebMl5sdi/R3cAXE8AfX7FivODWx9KhWyv2Kb8gIhHNWomd3Lz7DHzjSuJxqCQrZTXe2/e4iFqBbShnXbk+f+ecj7Vgab6gCYviGytm8xgbG/jCCwZD7nH9JGcoKx3pCZkcS/A3egbdc2IFSdtOt6GUNlCWgmYDaXvjq1U/bzctWemqUAmL4Ril5jO0MTKV+EwEnAegXg9F4yYr1hELuD24c4iju3IHidrpYsjNhRHoFAOdWZoZfOESTcqkHFBDDewBCo0I4dfnWL5BW4wTw1O4a/XhvNLS7A++DDfedWmV3tn13EUulGAXCz4Ghr69Oj3yrUTFKO8ergBj+ePU/kt5PnV9I6kBoHBCnlGEY9Qk+f2j/HXirxfzu+/NCZqMImqqaaKZWLl//xs2x7SMJUBo9NgXE8McmfXM6HphK/RYiTAHBz4SinWUz3h2sb8lV2tly94Yrl/Jb7gv+byOBLGJpDpZj60UMf2zSN7fjgcvL7wOtJxDwY/5QJOf2Xi3lo0TwgvuhTDv/gGJzlfZ2b/8DGCoiacQZ/mAAAAAASUVORK5CYII=">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9700" y="205486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70</xdr:row>
      <xdr:rowOff>0</xdr:rowOff>
    </xdr:from>
    <xdr:to>
      <xdr:col>1</xdr:col>
      <xdr:colOff>304800</xdr:colOff>
      <xdr:row>71</xdr:row>
      <xdr:rowOff>111126</xdr:rowOff>
    </xdr:to>
    <xdr:sp macro="" textlink="">
      <xdr:nvSpPr>
        <xdr:cNvPr id="4" name="AutoShape 3" descr="data:image/png;base64,iVBORw0KGgoAAAANSUhEUgAAAPwAAABtCAYAAACFkQyBAAAAAXNSR0IArs4c6QAADqRJREFUeF7tnWtwHNlVx8+5Pc/uGc2MRk9DsvlAAkVgKVgIBQm7kr0hjyoSPsSBD5uFtR6OZVsPOyk+Yj5RVKyHLWEja7RLkqqkaheKKpLUQmotKZuwQJFUhfAsCpKCsLtajSXNaKbn3fdQLe8YGZSNZY1GPXNOf1X3vef8f/3XuX277x0EpsfgVGo1aHUMME2fddple2dtdXZ4kKMIyDFpN+e64ZOPvJurBCzz3vzPfwIxPEP0YniG0AFA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Z694QcmlwY4okfE3w1aHQPJR97NMX22OdcNT0S/x1EEHJxKEcfE3ZyDVgeI4XnRf9PwvJLeky0OXFo+r1CNk9bvtBI91VBHV4CTGq7p5eCjQNne4ZMsAJR20hV7O+1HQ/2b1noe69mfnEr9GqExBuR8MGjGclbXiWgoEmcljiQrCrSDAuXcNuS2XstV7J0oKvWiJrixNnPmy25u9wxfT/TUxNKj2oBhBHVW+QKVSLI/Yib6APH/ndoO2kgOokBbKEBEYG+vg725nneqZT8ALBqgUi/NPvMPexP8gS5+8ncWY7WKGlZoXASkHzHj/WB19vp8gVBbCCRJiALtoECtXAR7+41aYWsdSan/AkcvhJxg6sX5p/Z9dnmgsn1yInUa/MZ5cpwngtFEPpLoiwRluN8O94vk0KIKlPIZsDdfy5ftbASVWiGiG6szQ3/6w9J5IMPvec5/DwEMA+GwEQrlo8kTUTPWDSDD/R+ms/xdFDi8Au6wPfMG2Juv52vlsoWoFzWo5bXZoW8+aOMHMvye5/xeB2FYGcYFJOi0kv0B9znf8LOa4H9QjeU8UeBQCjiVMuQz61DYfqMCmtJAzkK1Zix/ff5M+qANP5Th93Zy6tLSUwTqIhG9JxRN2pFknxUw5VXXQUHI+aLA/1WgbGfdYbtdymcsVPiK+3y+MjfyxcModWjD3xvuT6QeJ8QhQHraHzJzkc4T0XC8+zCxybWiAEsFCpkNyG2+lnPKxSgAPYdIqZWZ0VcaIUbDDF8P5snxxbfXDGPEQDUGyghbnX1hM9ELhs99UyCHKCAK7KeAU63svlYrbK+XtNZ5IJpHqC6vzJ57tZGKNdzwe4M7OZkaBgMvkqZHzXh30ersD/tDViPjl7ZEgZZWoFLYcSfhisXcVlih+qZDemFtdvizR5XUkRq+HvSpy0vvJ61GCehjgXAkZyX7o+GOrqPKSdoVBTyvQCGTBnvr1Vy1VIwi4he10rfWro6sHXXgTTF8PYnHx597p2HoEUQ4pwyfsjr7TTPRA8qQ4f5Rg5b2j18Bp1Z1h+zu0L1Ajq4ROQuOAamXr458r1nRNdXw9aROn37eSP/ozjmF6M7uv8tM9JatRG9QhvvNwi79NFOBaiHnvlYrFzN3gqjUP5LjzD8RfzV15coV3cw43L6OxfD3Pee7i3YAPgkAHw5YsVwk2R8NRRLN1kH6EwUarkAxewdym6/ma6VChAD/DLWzuHpt9C8b3tEBGjx2w9djHfhU6qdQ0+jeRTvhmDvcNw6QjpwqChyvArpWg0JmHfJb67Z2qj4CmAd0ltemz/7r8UZ2t3fPGL4uxmOji2bUNMaUMs4D6beZnX1kxnt8/pDpBb0kBlFgXwUqRdt9Nq8VM2lEhd8Dra8VYWf5r2cvFb0kmecMf99w/1LqNACeI6LBoBXPW8n+iKzR99LtI7GUdjYhv/V6vlLIRRDwRQC6uTI7/CWvKuNpw9dFG7y89BhoPAsEw/5gOG8lT0TDsSSgkuG+V2+sdo6LnBrYmQ2wt9ZzTqUcAUULyoHU7Wsj3/F63i1h+LqI7zt3I+EL+8cMVOcBMGkm+gLuaz1fIOx1nSW+NlCgWiq4a8+plN2oak0bBHrOF9Cpl/7gbLZV0mspw9833J9MfQIMdY60/qVwNGmbnT1W0JItuVrlxmulOIu5LShsrdtlO2sBqq+RdhbW5kb+pJVyqMfasoavJ3Dy0rO/TKTd13qf8AfNnDvcN2Ndska/Fe9GD8VM5IC9teFOxOWcSikKBIua9PLXro3+nYfCPHAoLW/4esYDn36uD2rOeYU4hoZhWon+kBnvBsMfPLAocgFfBe5uGbUOhUy6REQ5AD1bC6rU13//4GvPvahi2xh+r7gDk6lhZeAYafpZM95VNOO9YVmj78XbzzsxlXLb7mevxVI+E0al/pa0vr46O/wF70TYmEja0vB1aU5dWh50NJ1DhNO7i3Y63UU7SRnuN+beaYNWyJ1pd3eSyVV3157DZ4FgaXVu+K/aILl9U2hrw997zr+cekQTXFCAn9xdtJM8YbrGl+F+u97Wb51XrVJyTQ6FzEaBtK5pTTPg6OW1+ZH/bndFWBj+/uH+0nlUxgUg/RNmvLtixnsDAdP95y5HuytQzmddo5eLuc0gKvwOEMyuzAz9cbvnvTc/doa/N8k3lfogIp4Doo8Ewx05M9kra/Tb9M6/u5PMRr5asiMA9LxC9Ue3Z4ZW2zTdt0yLreH/9zn/1rscUhcV4qjy+atWZ7/lfsVn+GR2v5UN4VTL7kcyUNzesLWu+jThrAG4dHv2zHdbOa/Dxs7e8Pcq/pUrPsy8bRwMuAAEb7cSvRSOdfsC4chhNZbrm6hAxd5x926vlbJbCIq+q4mmu7/fkXrhhY87TQzDs12J4fdBMzj17EcB6AIAPRmMxPNmojcSjnZ6FqIEBlDIuJNw6d1FLAD4FQJy94b7C9HmfgXE8G9xRzw+9dxPG6AvAsCwEQjmrc6+qNnRBUp24PWEj5xaGQrbaXe23f0BRQsBrteIFl+eG/kXTwTowSDE8A8A5Vc/9RmrqhPjAOiav8vq7PeZHUn0y3D/AdRr/CmVYs6t5lTIpGsAsA7gXN3J69S3bp0tNL639mpRDH9AngMTS7+BSl0EoPe6v7RjxruskAz3D6jiw51edHd6zW7YFXvHAqVWgOja6szQnz9cazyvEsM/JPeBqeWfR6Dxu4t2wjnzzeE+Gr6HbFEu208B7VSh4C5iyW7cW8QCCm+uzgz9vSh2cAXE8AfX7L4rPjCV6qwijQMaFwDRsjr7Qu5zvi8oW3IdRtpKMQ/F7AYUsndK5OgcEF0lMG6tzT2TOUy73K8VwzfwDhicWHoaDDUBRD8X7kgWzXh3OCg78B5IYXen12I2vbuIBQD+RpGavj13piXXnh8o8SadLIY/AqEHJ1PvBcRxAPp4IBTJmQn3K74koOzAu6/a2qlBIZuGYn0RC9HnlOFbuD39TEuvPT+CW+vQTYrhDy3hD27gVyYX+w30jSPQBeXzKyvRa7o/seULypZcrmrVkg27FT2zUdCOU9MEMwGf/+ZXrz69cYRYWDcthm8S/pOXlkcAcJJI/2Q41l0xY92BYCTWpN691Y27ZVQxky6XcltBpdS3ydEzK3PDn/dWlO0ZjRi+yVxPTj57kkBPAMJH/OFo3or3RMKxLkClmhxJc7sj7YCdSbvV/M1FLPg8KZhfmx76RnMj4d2bGP6Y+A9M3nwHon8cAc+jP1C5a/xk2+3AWy0XdofthcyGTbWqDwBna4g3Xp458/1jkp51t2J4D+AfmEpdUIhTAPSOUKxHm7EuX9Bq7eF+Ob/tvlKrlbJ3FCD+O2k9vTo3cssDcrMOQQzvIfwnLy9/iBx3uI8fCFgdthnvttxJPsQWGe6Tdk3u/khDvlrIRQjgSwD6+trs6Esekpl1KGJ4D+IfnFj+cVC7X/GNqUAwZ8V7omZHNxgBb67Rr1WKUMxu7hpdV8sRBLgGPt/8ymd++z88KC/rkMTwHsb/2OiiP2qpcYXGFCJ0h2LdfrOjCwNWhyeiLttZKGXvaDubdgDwdQBnmjp+7MbalUF3UYscHlRADO9BKPuFdOpy6tc14SQQPRGMxAtmrNt0Z/ebfRAQFDO7787tcmHHAoDbhGpubebMl5sdi/R3cAXE8AfX7FivODWx9KhWyv2Kb8gIhHNWomd3Lz7DHzjSuJxqCQrZTXe2/e4iFqBbShnXbk+f+ecj7Vgab6gCYviGytm8xgbG/jCCwZD7nH9JGcoKx3pCZkcS/A3egbdc2IFSdtOt6GUNlCWgmYDaXvjq1U/bzctWemqUAmL4Ril5jO0MTKV+EwEnAegXg9F4yYr1hELuD24c4iju3IHidrpYsjNhRHoFAOdWZoZfOESTcqkHFBDDewBCo0I4dfnWL5BW4wTw1O4a/XhvNLS7A++DDfedWmV3tn13EUulGAXCz4Ghr69Oj3yrUTFKO8ergBj+ePU/kt5PnV9I6kBoHBCnlGEY9Qk+f2j/HXirxfzu+/NCZqMImqqaaKZWLl//xs2x7SMJUBo9NgXE8McmfXM6HphK/RYiTAHBz4SinWUz3h2sb8lV2tly94Yrl/Jb7gv+byOBLGJpDpZj60UMf2zSN7fjgcvL7wOtJxDwY/5QJOf2Xi3lo0TwgvuhTDv/gGJzlfZ2b/8DGCoiacQZ/mAAAAAASUVORK5CYII=">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39700" y="205486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70</xdr:row>
      <xdr:rowOff>0</xdr:rowOff>
    </xdr:from>
    <xdr:to>
      <xdr:col>1</xdr:col>
      <xdr:colOff>304800</xdr:colOff>
      <xdr:row>71</xdr:row>
      <xdr:rowOff>111126</xdr:rowOff>
    </xdr:to>
    <xdr:sp macro="" textlink="">
      <xdr:nvSpPr>
        <xdr:cNvPr id="5" name="AutoShape 4" descr="data:image/png;base64,iVBORw0KGgoAAAANSUhEUgAAAPwAAABtCAYAAACFkQyBAAAAAXNSR0IArs4c6QAADqRJREFUeF7tnWtwHNlVx8+5Pc/uGc2MRk9DsvlAAkVgKVgIBQm7kr0hjyoSPsSBD5uFtR6OZVsPOyk+Yj5RVKyHLWEja7RLkqqkaheKKpLUQmotKZuwQJFUhfAsCpKCsLtajSXNaKbn3fdQLe8YGZSNZY1GPXNOf1X3vef8f/3XuX277x0EpsfgVGo1aHUMME2fddple2dtdXZ4kKMIyDFpN+e64ZOPvJurBCzz3vzPfwIxPEP0YniG0AFA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Z694QcmlwY4okfE3w1aHQPJR97NMX22OdcNT0S/x1EEHJxKEcfE3ZyDVgeI4XnRf9PwvJLeky0OXFo+r1CNk9bvtBI91VBHV4CTGq7p5eCjQNne4ZMsAJR20hV7O+1HQ/2b1noe69mfnEr9GqExBuR8MGjGclbXiWgoEmcljiQrCrSDAuXcNuS2XstV7J0oKvWiJrixNnPmy25u9wxfT/TUxNKj2oBhBHVW+QKVSLI/Yib6APH/ndoO2kgOokBbKEBEYG+vg725nneqZT8ALBqgUi/NPvMPexP8gS5+8ncWY7WKGlZoXASkHzHj/WB19vp8gVBbCCRJiALtoECtXAR7+41aYWsdSan/AkcvhJxg6sX5p/Z9dnmgsn1yInUa/MZ5cpwngtFEPpLoiwRluN8O94vk0KIKlPIZsDdfy5ftbASVWiGiG6szQ3/6w9J5IMPvec5/DwEMA+GwEQrlo8kTUTPWDSDD/R+ms/xdFDi8Au6wPfMG2Juv52vlsoWoFzWo5bXZoW8+aOMHMvye5/xeB2FYGcYFJOi0kv0B9znf8LOa4H9QjeU8UeBQCjiVMuQz61DYfqMCmtJAzkK1Zix/ff5M+qANP5Th93Zy6tLSUwTqIhG9JxRN2pFknxUw5VXXQUHI+aLA/1WgbGfdYbtdymcsVPiK+3y+MjfyxcModWjD3xvuT6QeJ8QhQHraHzJzkc4T0XC8+zCxybWiAEsFCpkNyG2+lnPKxSgAPYdIqZWZ0VcaIUbDDF8P5snxxbfXDGPEQDUGyghbnX1hM9ELhs99UyCHKCAK7KeAU63svlYrbK+XtNZ5IJpHqC6vzJ57tZGKNdzwe4M7OZkaBgMvkqZHzXh30ersD/tDViPjl7ZEgZZWoFLYcSfhisXcVlih+qZDemFtdvizR5XUkRq+HvSpy0vvJ61GCehjgXAkZyX7o+GOrqPKSdoVBTyvQCGTBnvr1Vy1VIwi4he10rfWro6sHXXgTTF8PYnHx597p2HoEUQ4pwyfsjr7TTPRA8qQ4f5Rg5b2j18Bp1Z1h+zu0L1Ajq4ROQuOAamXr458r1nRNdXw9aROn37eSP/ozjmF6M7uv8tM9JatRG9QhvvNwi79NFOBaiHnvlYrFzN3gqjUP5LjzD8RfzV15coV3cw43L6OxfD3Pee7i3YAPgkAHw5YsVwk2R8NRRLN1kH6EwUarkAxewdym6/ma6VChAD/DLWzuHpt9C8b3tEBGjx2w9djHfhU6qdQ0+jeRTvhmDvcNw6QjpwqChyvArpWg0JmHfJb67Z2qj4CmAd0ltemz/7r8UZ2t3fPGL4uxmOji2bUNMaUMs4D6beZnX1kxnt8/pDpBb0kBlFgXwUqRdt9Nq8VM2lEhd8Dra8VYWf5r2cvFb0kmecMf99w/1LqNACeI6LBoBXPW8n+iKzR99LtI7GUdjYhv/V6vlLIRRDwRQC6uTI7/CWvKuNpw9dFG7y89BhoPAsEw/5gOG8lT0TDsSSgkuG+V2+sdo6LnBrYmQ2wt9ZzTqUcAUULyoHU7Wsj3/F63i1h+LqI7zt3I+EL+8cMVOcBMGkm+gLuaz1fIOx1nSW+NlCgWiq4a8+plN2oak0bBHrOF9Cpl/7gbLZV0mspw9833J9MfQIMdY60/qVwNGmbnT1W0JItuVrlxmulOIu5LShsrdtlO2sBqq+RdhbW5kb+pJVyqMfasoavJ3Dy0rO/TKTd13qf8AfNnDvcN2Ndska/Fe9GD8VM5IC9teFOxOWcSikKBIua9PLXro3+nYfCPHAoLW/4esYDn36uD2rOeYU4hoZhWon+kBnvBsMfPLAocgFfBe5uGbUOhUy6REQ5AD1bC6rU13//4GvPvahi2xh+r7gDk6lhZeAYafpZM95VNOO9YVmj78XbzzsxlXLb7mevxVI+E0al/pa0vr46O/wF70TYmEja0vB1aU5dWh50NJ1DhNO7i3Y63UU7SRnuN+beaYNWyJ1pd3eSyVV3157DZ4FgaXVu+K/aILl9U2hrw997zr+cekQTXFCAn9xdtJM8YbrGl+F+u97Wb51XrVJyTQ6FzEaBtK5pTTPg6OW1+ZH/bndFWBj+/uH+0nlUxgUg/RNmvLtixnsDAdP95y5HuytQzmddo5eLuc0gKvwOEMyuzAz9cbvnvTc/doa/N8k3lfogIp4Doo8Ewx05M9kra/Tb9M6/u5PMRr5asiMA9LxC9Ue3Z4ZW2zTdt0yLreH/9zn/1rscUhcV4qjy+atWZ7/lfsVn+GR2v5UN4VTL7kcyUNzesLWu+jThrAG4dHv2zHdbOa/Dxs7e8Pcq/pUrPsy8bRwMuAAEb7cSvRSOdfsC4chhNZbrm6hAxd5x926vlbJbCIq+q4mmu7/fkXrhhY87TQzDs12J4fdBMzj17EcB6AIAPRmMxPNmojcSjnZ6FqIEBlDIuJNw6d1FLAD4FQJy94b7C9HmfgXE8G9xRzw+9dxPG6AvAsCwEQjmrc6+qNnRBUp24PWEj5xaGQrbaXe23f0BRQsBrteIFl+eG/kXTwTowSDE8A8A5Vc/9RmrqhPjAOiav8vq7PeZHUn0y3D/AdRr/CmVYs6t5lTIpGsAsA7gXN3J69S3bp0tNL639mpRDH9AngMTS7+BSl0EoPe6v7RjxruskAz3D6jiw51edHd6zW7YFXvHAqVWgOja6szQnz9cazyvEsM/JPeBqeWfR6Dxu4t2wjnzzeE+Gr6HbFEu208B7VSh4C5iyW7cW8QCCm+uzgz9vSh2cAXE8AfX7L4rPjCV6qwijQMaFwDRsjr7Qu5zvi8oW3IdRtpKMQ/F7AYUsndK5OgcEF0lMG6tzT2TOUy73K8VwzfwDhicWHoaDDUBRD8X7kgWzXh3OCg78B5IYXen12I2vbuIBQD+RpGavj13piXXnh8o8SadLIY/AqEHJ1PvBcRxAPp4IBTJmQn3K74koOzAu6/a2qlBIZuGYn0RC9HnlOFbuD39TEuvPT+CW+vQTYrhDy3hD27gVyYX+w30jSPQBeXzKyvRa7o/seULypZcrmrVkg27FT2zUdCOU9MEMwGf/+ZXrz69cYRYWDcthm8S/pOXlkcAcJJI/2Q41l0xY92BYCTWpN691Y27ZVQxky6XcltBpdS3ydEzK3PDn/dWlO0ZjRi+yVxPTj57kkBPAMJH/OFo3or3RMKxLkClmhxJc7sj7YCdSbvV/M1FLPg8KZhfmx76RnMj4d2bGP6Y+A9M3nwHon8cAc+jP1C5a/xk2+3AWy0XdofthcyGTbWqDwBna4g3Xp458/1jkp51t2J4D+AfmEpdUIhTAPSOUKxHm7EuX9Bq7eF+Ob/tvlKrlbJ3FCD+O2k9vTo3cssDcrMOQQzvIfwnLy9/iBx3uI8fCFgdthnvttxJPsQWGe6Tdk3u/khDvlrIRQjgSwD6+trs6Esekpl1KGJ4D+IfnFj+cVC7X/GNqUAwZ8V7omZHNxgBb67Rr1WKUMxu7hpdV8sRBLgGPt/8ymd++z88KC/rkMTwHsb/2OiiP2qpcYXGFCJ0h2LdfrOjCwNWhyeiLttZKGXvaDubdgDwdQBnmjp+7MbalUF3UYscHlRADO9BKPuFdOpy6tc14SQQPRGMxAtmrNt0Z/ebfRAQFDO7787tcmHHAoDbhGpubebMl5sdi/R3cAXE8AfX7FivODWx9KhWyv2Kb8gIhHNWomd3Lz7DHzjSuJxqCQrZTXe2/e4iFqBbShnXbk+f+ecj7Vgab6gCYviGytm8xgbG/jCCwZD7nH9JGcoKx3pCZkcS/A3egbdc2IFSdtOt6GUNlCWgmYDaXvjq1U/bzctWemqUAmL4Ril5jO0MTKV+EwEnAegXg9F4yYr1hELuD24c4iju3IHidrpYsjNhRHoFAOdWZoZfOESTcqkHFBDDewBCo0I4dfnWL5BW4wTw1O4a/XhvNLS7A++DDfedWmV3tn13EUulGAXCz4Ghr69Oj3yrUTFKO8ergBj+ePU/kt5PnV9I6kBoHBCnlGEY9Qk+f2j/HXirxfzu+/NCZqMImqqaaKZWLl//xs2x7SMJUBo9NgXE8McmfXM6HphK/RYiTAHBz4SinWUz3h2sb8lV2tly94Yrl/Jb7gv+byOBLGJpDpZj60UMf2zSN7fjgcvL7wOtJxDwY/5QJOf2Xi3lo0TwgvuhTDv/gGJzlfZ2b/8DGCoiacQZ/mAAAAAASUVORK5CYII=">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39700" y="205486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69</xdr:row>
      <xdr:rowOff>0</xdr:rowOff>
    </xdr:from>
    <xdr:to>
      <xdr:col>1</xdr:col>
      <xdr:colOff>304800</xdr:colOff>
      <xdr:row>70</xdr:row>
      <xdr:rowOff>120648</xdr:rowOff>
    </xdr:to>
    <xdr:sp macro="" textlink="">
      <xdr:nvSpPr>
        <xdr:cNvPr id="6" name="AutoShape 1" descr="data:image/png;base64,iVBORw0KGgoAAAANSUhEUgAAAPwAAABtCAYAAACFkQyBAAAAAXNSR0IArs4c6QAADqRJREFUeF7tnWtwHNlVx8+5Pc/uGc2MRk9DsvlAAkVgKVgIBQm7kr0hjyoSPsSBD5uFtR6OZVsPOyk+Yj5RVKyHLWEja7RLkqqkaheKKpLUQmotKZuwQJFUhfAsCpKCsLtajSXNaKbn3fdQLe8YGZSNZY1GPXNOf1X3vef8f/3XuX277x0EpsfgVGo1aHUMME2fddple2dtdXZ4kKMIyDFpN+e64ZOPvJurBCzz3vzPfwIxPEP0YniG0AFA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V4Mz5O7VHim3MXwTMFLhecJXgzPk7tUeKbcxfBMwUuF5wleDM+Tu1R4ptzF8EzBS4XnCZ694QcmlwY4okfE3w1aHQPJR97NMX22OdcNT0S/x1EEHJxKEcfE3ZyDVgeI4XnRf9PwvJLeky0OXFo+r1CNk9bvtBI91VBHV4CTGq7p5eCjQNne4ZMsAJR20hV7O+1HQ/2b1noe69mfnEr9GqExBuR8MGjGclbXiWgoEmcljiQrCrSDAuXcNuS2XstV7J0oKvWiJrixNnPmy25u9wxfT/TUxNKj2oBhBHVW+QKVSLI/Yib6APH/ndoO2kgOokBbKEBEYG+vg725nneqZT8ALBqgUi/NPvMPexP8gS5+8ncWY7WKGlZoXASkHzHj/WB19vp8gVBbCCRJiALtoECtXAR7+41aYWsdSan/AkcvhJxg6sX5p/Z9dnmgsn1yInUa/MZ5cpwngtFEPpLoiwRluN8O94vk0KIKlPIZsDdfy5ftbASVWiGiG6szQ3/6w9J5IMPvec5/DwEMA+GwEQrlo8kTUTPWDSDD/R+ms/xdFDi8Au6wPfMG2Juv52vlsoWoFzWo5bXZoW8+aOMHMvye5/xeB2FYGcYFJOi0kv0B9znf8LOa4H9QjeU8UeBQCjiVMuQz61DYfqMCmtJAzkK1Zix/ff5M+qANP5Th93Zy6tLSUwTqIhG9JxRN2pFknxUw5VXXQUHI+aLA/1WgbGfdYbtdymcsVPiK+3y+MjfyxcModWjD3xvuT6QeJ8QhQHraHzJzkc4T0XC8+zCxybWiAEsFCpkNyG2+lnPKxSgAPYdIqZWZ0VcaIUbDDF8P5snxxbfXDGPEQDUGyghbnX1hM9ELhs99UyCHKCAK7KeAU63svlYrbK+XtNZ5IJpHqC6vzJ57tZGKNdzwe4M7OZkaBgMvkqZHzXh30ersD/tDViPjl7ZEgZZWoFLYcSfhisXcVlih+qZDemFtdvizR5XUkRq+HvSpy0vvJ61GCehjgXAkZyX7o+GOrqPKSdoVBTyvQCGTBnvr1Vy1VIwi4he10rfWro6sHXXgTTF8PYnHx597p2HoEUQ4pwyfsjr7TTPRA8qQ4f5Rg5b2j18Bp1Z1h+zu0L1Ajq4ROQuOAamXr458r1nRNdXw9aROn37eSP/ozjmF6M7uv8tM9JatRG9QhvvNwi79NFOBaiHnvlYrFzN3gqjUP5LjzD8RfzV15coV3cw43L6OxfD3Pee7i3YAPgkAHw5YsVwk2R8NRRLN1kH6EwUarkAxewdym6/ma6VChAD/DLWzuHpt9C8b3tEBGjx2w9djHfhU6qdQ0+jeRTvhmDvcNw6QjpwqChyvArpWg0JmHfJb67Z2qj4CmAd0ltemz/7r8UZ2t3fPGL4uxmOji2bUNMaUMs4D6beZnX1kxnt8/pDpBb0kBlFgXwUqRdt9Nq8VM2lEhd8Dra8VYWf5r2cvFb0kmecMf99w/1LqNACeI6LBoBXPW8n+iKzR99LtI7GUdjYhv/V6vlLIRRDwRQC6uTI7/CWvKuNpw9dFG7y89BhoPAsEw/5gOG8lT0TDsSSgkuG+V2+sdo6LnBrYmQ2wt9ZzTqUcAUULyoHU7Wsj3/F63i1h+LqI7zt3I+EL+8cMVOcBMGkm+gLuaz1fIOx1nSW+NlCgWiq4a8+plN2oak0bBHrOF9Cpl/7gbLZV0mspw9833J9MfQIMdY60/qVwNGmbnT1W0JItuVrlxmulOIu5LShsrdtlO2sBqq+RdhbW5kb+pJVyqMfasoavJ3Dy0rO/TKTd13qf8AfNnDvcN2Ndska/Fe9GD8VM5IC9teFOxOWcSikKBIua9PLXro3+nYfCPHAoLW/4esYDn36uD2rOeYU4hoZhWon+kBnvBsMfPLAocgFfBe5uGbUOhUy6REQ5AD1bC6rU13//4GvPvahi2xh+r7gDk6lhZeAYafpZM95VNOO9YVmj78XbzzsxlXLb7mevxVI+E0al/pa0vr46O/wF70TYmEja0vB1aU5dWh50NJ1DhNO7i3Y63UU7SRnuN+beaYNWyJ1pd3eSyVV3157DZ4FgaXVu+K/aILl9U2hrw997zr+cekQTXFCAn9xdtJM8YbrGl+F+u97Wb51XrVJyTQ6FzEaBtK5pTTPg6OW1+ZH/bndFWBj+/uH+0nlUxgUg/RNmvLtixnsDAdP95y5HuytQzmddo5eLuc0gKvwOEMyuzAz9cbvnvTc/doa/N8k3lfogIp4Doo8Ewx05M9kra/Tb9M6/u5PMRr5asiMA9LxC9Ue3Z4ZW2zTdt0yLreH/9zn/1rscUhcV4qjy+atWZ7/lfsVn+GR2v5UN4VTL7kcyUNzesLWu+jThrAG4dHv2zHdbOa/Dxs7e8Pcq/pUrPsy8bRwMuAAEb7cSvRSOdfsC4chhNZbrm6hAxd5x926vlbJbCIq+q4mmu7/fkXrhhY87TQzDs12J4fdBMzj17EcB6AIAPRmMxPNmojcSjnZ6FqIEBlDIuJNw6d1FLAD4FQJy94b7C9HmfgXE8G9xRzw+9dxPG6AvAsCwEQjmrc6+qNnRBUp24PWEj5xaGQrbaXe23f0BRQsBrteIFl+eG/kXTwTowSDE8A8A5Vc/9RmrqhPjAOiav8vq7PeZHUn0y3D/AdRr/CmVYs6t5lTIpGsAsA7gXN3J69S3bp0tNL639mpRDH9AngMTS7+BSl0EoPe6v7RjxruskAz3D6jiw51edHd6zW7YFXvHAqVWgOja6szQnz9cazyvEsM/JPeBqeWfR6Dxu4t2wjnzzeE+Gr6HbFEu208B7VSh4C5iyW7cW8QCCm+uzgz9vSh2cAXE8AfX7L4rPjCV6qwijQMaFwDRsjr7Qu5zvi8oW3IdRtpKMQ/F7AYUsndK5OgcEF0lMG6tzT2TOUy73K8VwzfwDhicWHoaDDUBRD8X7kgWzXh3OCg78B5IYXen12I2vbuIBQD+RpGavj13piXXnh8o8SadLIY/AqEHJ1PvBcRxAPp4IBTJmQn3K74koOzAu6/a2qlBIZuGYn0RC9HnlOFbuD39TEuvPT+CW+vQTYrhDy3hD27gVyYX+w30jSPQBeXzKyvRa7o/seULypZcrmrVkg27FT2zUdCOU9MEMwGf/+ZXrz69cYRYWDcthm8S/pOXlkcAcJJI/2Q41l0xY92BYCTWpN691Y27ZVQxky6XcltBpdS3ydEzK3PDn/dWlO0ZjRi+yVxPTj57kkBPAMJH/OFo3or3RMKxLkClmhxJc7sj7YCdSbvV/M1FLPg8KZhfmx76RnMj4d2bGP6Y+A9M3nwHon8cAc+jP1C5a/xk2+3AWy0XdofthcyGTbWqDwBna4g3Xp458/1jkp51t2J4D+AfmEpdUIhTAPSOUKxHm7EuX9Bq7eF+Ob/tvlKrlbJ3FCD+O2k9vTo3cssDcrMOQQzvIfwnLy9/iBx3uI8fCFgdthnvttxJPsQWGe6Tdk3u/khDvlrIRQjgSwD6+trs6Esekpl1KGJ4D+IfnFj+cVC7X/GNqUAwZ8V7omZHNxgBb67Rr1WKUMxu7hpdV8sRBLgGPt/8ymd++z88KC/rkMTwHsb/2OiiP2qpcYXGFCJ0h2LdfrOjCwNWhyeiLttZKGXvaDubdgDwdQBnmjp+7MbalUF3UYscHlRADO9BKPuFdOpy6tc14SQQPRGMxAtmrNt0Z/ebfRAQFDO7787tcmHHAoDbhGpubebMl5sdi/R3cAXE8AfX7FivODWx9KhWyv2Kb8gIhHNWomd3Lz7DHzjSuJxqCQrZTXe2/e4iFqBbShnXbk+f+ecj7Vgab6gCYviGytm8xgbG/jCCwZD7nH9JGcoKx3pCZkcS/A3egbdc2IFSdtOt6GUNlCWgmYDaXvjq1U/bzctWemqUAmL4Ril5jO0MTKV+EwEnAegXg9F4yYr1hELuD24c4iju3IHidrpYsjNhRHoFAOdWZoZfOESTcqkHFBDDewBCo0I4dfnWL5BW4wTw1O4a/XhvNLS7A++DDfedWmV3tn13EUulGAXCz4Ghr69Oj3yrUTFKO8ergBj+ePU/kt5PnV9I6kBoHBCnlGEY9Qk+f2j/HXirxfzu+/NCZqMImqqaaKZWLl//xs2x7SMJUBo9NgXE8McmfXM6HphK/RYiTAHBz4SinWUz3h2sb8lV2tly94Yrl/Jb7gv+byOBLGJpDpZj60UMf2zSN7fjgcvL7wOtJxDwY/5QJOf2Xi3lo0TwgvuhTDv/gGJzlfZ2b/8DGCoiacQZ/mAAAAAASUVORK5CYII=">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39700" y="20364450"/>
          <a:ext cx="304800" cy="3047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266700</xdr:colOff>
      <xdr:row>66</xdr:row>
      <xdr:rowOff>114300</xdr:rowOff>
    </xdr:from>
    <xdr:to>
      <xdr:col>2</xdr:col>
      <xdr:colOff>790575</xdr:colOff>
      <xdr:row>71</xdr:row>
      <xdr:rowOff>127000</xdr:rowOff>
    </xdr:to>
    <xdr:sp macro="" textlink="">
      <xdr:nvSpPr>
        <xdr:cNvPr id="8" name="Bultiņa uz leju 7">
          <a:extLst>
            <a:ext uri="{FF2B5EF4-FFF2-40B4-BE49-F238E27FC236}">
              <a16:creationId xmlns:a16="http://schemas.microsoft.com/office/drawing/2014/main" id="{2FD1081D-46C5-4E72-9B54-E82A51959530}"/>
            </a:ext>
            <a:ext uri="{147F2762-F138-4A5C-976F-8EAC2B608ADB}">
              <a16:predDERef xmlns:a16="http://schemas.microsoft.com/office/drawing/2014/main" pred="{CB3B1CE3-762A-858B-87D3-2E06DF7CCF49}"/>
            </a:ext>
          </a:extLst>
        </xdr:cNvPr>
        <xdr:cNvSpPr/>
      </xdr:nvSpPr>
      <xdr:spPr>
        <a:xfrm>
          <a:off x="400050" y="20031075"/>
          <a:ext cx="2400300" cy="927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lv-LV" sz="1100"/>
            <a:t>MK noteikumi par Vienoto pakalpojumu centru</a:t>
          </a:r>
        </a:p>
      </xdr:txBody>
    </xdr:sp>
    <xdr:clientData/>
  </xdr:twoCellAnchor>
  <xdr:twoCellAnchor>
    <xdr:from>
      <xdr:col>1</xdr:col>
      <xdr:colOff>276225</xdr:colOff>
      <xdr:row>72</xdr:row>
      <xdr:rowOff>57150</xdr:rowOff>
    </xdr:from>
    <xdr:to>
      <xdr:col>2</xdr:col>
      <xdr:colOff>800100</xdr:colOff>
      <xdr:row>79</xdr:row>
      <xdr:rowOff>85725</xdr:rowOff>
    </xdr:to>
    <xdr:sp macro="" textlink="">
      <xdr:nvSpPr>
        <xdr:cNvPr id="11" name="Bultiņa uz leju 10">
          <a:extLst>
            <a:ext uri="{FF2B5EF4-FFF2-40B4-BE49-F238E27FC236}">
              <a16:creationId xmlns:a16="http://schemas.microsoft.com/office/drawing/2014/main" id="{8BD1202F-40BB-4943-A7C1-E51052E2D34C}"/>
            </a:ext>
            <a:ext uri="{147F2762-F138-4A5C-976F-8EAC2B608ADB}">
              <a16:predDERef xmlns:a16="http://schemas.microsoft.com/office/drawing/2014/main" pred="{2FD1081D-46C5-4E72-9B54-E82A51959530}"/>
            </a:ext>
          </a:extLst>
        </xdr:cNvPr>
        <xdr:cNvSpPr/>
      </xdr:nvSpPr>
      <xdr:spPr>
        <a:xfrm>
          <a:off x="409575" y="21078825"/>
          <a:ext cx="2400300" cy="1295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lv-LV" sz="1100"/>
            <a:t>Procesi </a:t>
          </a:r>
          <a:r>
            <a:rPr lang="lv-LV"/>
            <a:t> (blokshēma un detalizēts procesa apraksts)</a:t>
          </a:r>
          <a:endParaRPr lang="lv-LV" sz="1100"/>
        </a:p>
      </xdr:txBody>
    </xdr:sp>
    <xdr:clientData/>
  </xdr:twoCellAnchor>
  <xdr:twoCellAnchor>
    <xdr:from>
      <xdr:col>1</xdr:col>
      <xdr:colOff>276225</xdr:colOff>
      <xdr:row>80</xdr:row>
      <xdr:rowOff>47625</xdr:rowOff>
    </xdr:from>
    <xdr:to>
      <xdr:col>2</xdr:col>
      <xdr:colOff>800100</xdr:colOff>
      <xdr:row>86</xdr:row>
      <xdr:rowOff>66675</xdr:rowOff>
    </xdr:to>
    <xdr:sp macro="" textlink="">
      <xdr:nvSpPr>
        <xdr:cNvPr id="12" name="Bultiņa uz leju 11">
          <a:extLst>
            <a:ext uri="{FF2B5EF4-FFF2-40B4-BE49-F238E27FC236}">
              <a16:creationId xmlns:a16="http://schemas.microsoft.com/office/drawing/2014/main" id="{1A42F77E-4D0E-425F-8707-C9C715CB50F8}"/>
            </a:ext>
            <a:ext uri="{147F2762-F138-4A5C-976F-8EAC2B608ADB}">
              <a16:predDERef xmlns:a16="http://schemas.microsoft.com/office/drawing/2014/main" pred="{8BD1202F-40BB-4943-A7C1-E51052E2D34C}"/>
            </a:ext>
          </a:extLst>
        </xdr:cNvPr>
        <xdr:cNvSpPr/>
      </xdr:nvSpPr>
      <xdr:spPr>
        <a:xfrm>
          <a:off x="409575" y="22517100"/>
          <a:ext cx="2400300" cy="1104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lv-LV" sz="1100"/>
            <a:t>RVS Horizon</a:t>
          </a:r>
          <a:r>
            <a:rPr lang="lv-LV" sz="1100" baseline="0"/>
            <a:t> projektējums </a:t>
          </a:r>
          <a:endParaRPr lang="lv-LV" sz="1100"/>
        </a:p>
      </xdr:txBody>
    </xdr:sp>
    <xdr:clientData/>
  </xdr:twoCellAnchor>
  <xdr:twoCellAnchor>
    <xdr:from>
      <xdr:col>2</xdr:col>
      <xdr:colOff>981075</xdr:colOff>
      <xdr:row>67</xdr:row>
      <xdr:rowOff>9525</xdr:rowOff>
    </xdr:from>
    <xdr:to>
      <xdr:col>2</xdr:col>
      <xdr:colOff>2790825</xdr:colOff>
      <xdr:row>70</xdr:row>
      <xdr:rowOff>184150</xdr:rowOff>
    </xdr:to>
    <xdr:sp macro="" textlink="">
      <xdr:nvSpPr>
        <xdr:cNvPr id="13" name="Taisnstūris 12">
          <a:extLst>
            <a:ext uri="{FF2B5EF4-FFF2-40B4-BE49-F238E27FC236}">
              <a16:creationId xmlns:a16="http://schemas.microsoft.com/office/drawing/2014/main" id="{55259A7C-E12E-4002-A3E9-A9C2CE28B972}"/>
            </a:ext>
            <a:ext uri="{147F2762-F138-4A5C-976F-8EAC2B608ADB}">
              <a16:predDERef xmlns:a16="http://schemas.microsoft.com/office/drawing/2014/main" pred="{1A42F77E-4D0E-425F-8707-C9C715CB50F8}"/>
            </a:ext>
          </a:extLst>
        </xdr:cNvPr>
        <xdr:cNvSpPr/>
      </xdr:nvSpPr>
      <xdr:spPr>
        <a:xfrm>
          <a:off x="2990850" y="20116800"/>
          <a:ext cx="1809750" cy="7175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lv-LV" sz="1100">
              <a:solidFill>
                <a:schemeClr val="accent1">
                  <a:lumMod val="75000"/>
                </a:schemeClr>
              </a:solidFill>
            </a:rPr>
            <a:t>definēts pakalpojums</a:t>
          </a:r>
        </a:p>
      </xdr:txBody>
    </xdr:sp>
    <xdr:clientData/>
  </xdr:twoCellAnchor>
  <xdr:twoCellAnchor>
    <xdr:from>
      <xdr:col>2</xdr:col>
      <xdr:colOff>1000125</xdr:colOff>
      <xdr:row>73</xdr:row>
      <xdr:rowOff>104775</xdr:rowOff>
    </xdr:from>
    <xdr:to>
      <xdr:col>2</xdr:col>
      <xdr:colOff>2809875</xdr:colOff>
      <xdr:row>77</xdr:row>
      <xdr:rowOff>98425</xdr:rowOff>
    </xdr:to>
    <xdr:sp macro="" textlink="">
      <xdr:nvSpPr>
        <xdr:cNvPr id="14" name="Taisnstūris 13">
          <a:extLst>
            <a:ext uri="{FF2B5EF4-FFF2-40B4-BE49-F238E27FC236}">
              <a16:creationId xmlns:a16="http://schemas.microsoft.com/office/drawing/2014/main" id="{16B879C5-3413-4076-BF87-3FBD25C3A9EF}"/>
            </a:ext>
            <a:ext uri="{147F2762-F138-4A5C-976F-8EAC2B608ADB}">
              <a16:predDERef xmlns:a16="http://schemas.microsoft.com/office/drawing/2014/main" pred="{55259A7C-E12E-4002-A3E9-A9C2CE28B972}"/>
            </a:ext>
          </a:extLst>
        </xdr:cNvPr>
        <xdr:cNvSpPr/>
      </xdr:nvSpPr>
      <xdr:spPr>
        <a:xfrm>
          <a:off x="3009900" y="21307425"/>
          <a:ext cx="1809750" cy="7175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lv-LV" sz="1100">
              <a:solidFill>
                <a:schemeClr val="accent1">
                  <a:lumMod val="75000"/>
                </a:schemeClr>
              </a:solidFill>
            </a:rPr>
            <a:t>VPC un iestādes</a:t>
          </a:r>
          <a:r>
            <a:rPr lang="lv-LV" sz="1100" baseline="0">
              <a:solidFill>
                <a:schemeClr val="accent1">
                  <a:lumMod val="75000"/>
                </a:schemeClr>
              </a:solidFill>
            </a:rPr>
            <a:t>  </a:t>
          </a:r>
        </a:p>
        <a:p>
          <a:pPr algn="ctr"/>
          <a:r>
            <a:rPr lang="lv-LV" sz="1100">
              <a:solidFill>
                <a:schemeClr val="accent1">
                  <a:lumMod val="75000"/>
                </a:schemeClr>
              </a:solidFill>
            </a:rPr>
            <a:t>sadarbības</a:t>
          </a:r>
          <a:r>
            <a:rPr lang="lv-LV" sz="1100" baseline="0">
              <a:solidFill>
                <a:schemeClr val="accent1">
                  <a:lumMod val="75000"/>
                </a:schemeClr>
              </a:solidFill>
            </a:rPr>
            <a:t> nosacījumi procesu kontekstā</a:t>
          </a:r>
          <a:endParaRPr lang="lv-LV" sz="1100">
            <a:solidFill>
              <a:schemeClr val="accent1">
                <a:lumMod val="75000"/>
              </a:schemeClr>
            </a:solidFill>
          </a:endParaRPr>
        </a:p>
      </xdr:txBody>
    </xdr:sp>
    <xdr:clientData/>
  </xdr:twoCellAnchor>
  <xdr:twoCellAnchor>
    <xdr:from>
      <xdr:col>2</xdr:col>
      <xdr:colOff>981075</xdr:colOff>
      <xdr:row>81</xdr:row>
      <xdr:rowOff>133350</xdr:rowOff>
    </xdr:from>
    <xdr:to>
      <xdr:col>2</xdr:col>
      <xdr:colOff>2790825</xdr:colOff>
      <xdr:row>85</xdr:row>
      <xdr:rowOff>120650</xdr:rowOff>
    </xdr:to>
    <xdr:sp macro="" textlink="">
      <xdr:nvSpPr>
        <xdr:cNvPr id="15" name="Taisnstūris 14">
          <a:extLst>
            <a:ext uri="{FF2B5EF4-FFF2-40B4-BE49-F238E27FC236}">
              <a16:creationId xmlns:a16="http://schemas.microsoft.com/office/drawing/2014/main" id="{461000D9-94AE-4D69-9AB6-4308BFC06B75}"/>
            </a:ext>
            <a:ext uri="{147F2762-F138-4A5C-976F-8EAC2B608ADB}">
              <a16:predDERef xmlns:a16="http://schemas.microsoft.com/office/drawing/2014/main" pred="{16B879C5-3413-4076-BF87-3FBD25C3A9EF}"/>
            </a:ext>
          </a:extLst>
        </xdr:cNvPr>
        <xdr:cNvSpPr/>
      </xdr:nvSpPr>
      <xdr:spPr>
        <a:xfrm>
          <a:off x="2990850" y="22783800"/>
          <a:ext cx="1809750" cy="7112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lv-LV" sz="1100">
              <a:solidFill>
                <a:schemeClr val="accent1">
                  <a:lumMod val="75000"/>
                </a:schemeClr>
              </a:solidFill>
            </a:rPr>
            <a:t>sadarbības nosacījumu izpildei</a:t>
          </a:r>
          <a:r>
            <a:rPr lang="lv-LV" sz="1100" baseline="0">
              <a:solidFill>
                <a:schemeClr val="accent1">
                  <a:lumMod val="75000"/>
                </a:schemeClr>
              </a:solidFill>
            </a:rPr>
            <a:t> veicamās darbības </a:t>
          </a:r>
        </a:p>
        <a:p>
          <a:pPr algn="ctr"/>
          <a:r>
            <a:rPr lang="lv-LV" sz="1100" baseline="0">
              <a:solidFill>
                <a:schemeClr val="accent1">
                  <a:lumMod val="75000"/>
                </a:schemeClr>
              </a:solidFill>
            </a:rPr>
            <a:t> IS </a:t>
          </a:r>
          <a:endParaRPr lang="lv-LV" sz="1100">
            <a:solidFill>
              <a:schemeClr val="accent1">
                <a:lumMod val="7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topLeftCell="A37" zoomScale="115" zoomScaleNormal="115" workbookViewId="0">
      <selection activeCell="B52" sqref="B52:C52"/>
    </sheetView>
  </sheetViews>
  <sheetFormatPr defaultColWidth="8.7109375" defaultRowHeight="15" x14ac:dyDescent="0.25"/>
  <cols>
    <col min="1" max="1" width="2" style="2" customWidth="1"/>
    <col min="2" max="2" width="28.140625" style="2" customWidth="1"/>
    <col min="3" max="3" width="61.140625" style="2" customWidth="1"/>
    <col min="4" max="4" width="25.85546875" style="2" customWidth="1"/>
    <col min="5" max="16384" width="8.7109375" style="2"/>
  </cols>
  <sheetData>
    <row r="1" spans="2:3" ht="25.5" x14ac:dyDescent="0.35">
      <c r="B1" s="266" t="s">
        <v>0</v>
      </c>
      <c r="C1" s="266"/>
    </row>
    <row r="2" spans="2:3" ht="82.5" customHeight="1" x14ac:dyDescent="0.25">
      <c r="B2" s="267" t="s">
        <v>1</v>
      </c>
      <c r="C2" s="267"/>
    </row>
    <row r="3" spans="2:3" x14ac:dyDescent="0.25">
      <c r="B3" s="9"/>
      <c r="C3" s="9"/>
    </row>
    <row r="4" spans="2:3" x14ac:dyDescent="0.25">
      <c r="B4" s="9"/>
      <c r="C4" s="9"/>
    </row>
    <row r="5" spans="2:3" ht="25.5" x14ac:dyDescent="0.35">
      <c r="B5" s="266" t="s">
        <v>2</v>
      </c>
      <c r="C5" s="266"/>
    </row>
    <row r="6" spans="2:3" ht="26.45" customHeight="1" x14ac:dyDescent="0.25">
      <c r="B6" s="268" t="s">
        <v>3</v>
      </c>
      <c r="C6" s="269"/>
    </row>
    <row r="7" spans="2:3" x14ac:dyDescent="0.25">
      <c r="B7" s="9"/>
      <c r="C7" s="9"/>
    </row>
    <row r="8" spans="2:3" x14ac:dyDescent="0.25">
      <c r="B8" s="9"/>
      <c r="C8" s="9"/>
    </row>
    <row r="9" spans="2:3" ht="25.5" x14ac:dyDescent="0.35">
      <c r="B9" s="266" t="s">
        <v>4</v>
      </c>
      <c r="C9" s="266"/>
    </row>
    <row r="10" spans="2:3" ht="24.95" customHeight="1" x14ac:dyDescent="0.25">
      <c r="B10" s="270" t="s">
        <v>5</v>
      </c>
      <c r="C10" s="271"/>
    </row>
    <row r="11" spans="2:3" x14ac:dyDescent="0.25">
      <c r="B11" s="9"/>
      <c r="C11" s="9"/>
    </row>
    <row r="12" spans="2:3" x14ac:dyDescent="0.25">
      <c r="B12" s="9"/>
      <c r="C12" s="9"/>
    </row>
    <row r="13" spans="2:3" ht="25.5" x14ac:dyDescent="0.35">
      <c r="B13" s="272" t="s">
        <v>6</v>
      </c>
      <c r="C13" s="272"/>
    </row>
    <row r="14" spans="2:3" x14ac:dyDescent="0.25">
      <c r="B14" s="108" t="s">
        <v>7</v>
      </c>
      <c r="C14" s="108" t="s">
        <v>8</v>
      </c>
    </row>
    <row r="15" spans="2:3" customFormat="1" x14ac:dyDescent="0.25">
      <c r="B15" s="139" t="s">
        <v>9</v>
      </c>
      <c r="C15" s="139" t="s">
        <v>10</v>
      </c>
    </row>
    <row r="16" spans="2:3" x14ac:dyDescent="0.25">
      <c r="B16" s="23" t="s">
        <v>11</v>
      </c>
      <c r="C16" s="20" t="s">
        <v>12</v>
      </c>
    </row>
    <row r="17" spans="2:3" x14ac:dyDescent="0.25">
      <c r="B17" s="23" t="s">
        <v>13</v>
      </c>
      <c r="C17" s="20" t="s">
        <v>14</v>
      </c>
    </row>
    <row r="18" spans="2:3" x14ac:dyDescent="0.25">
      <c r="B18" s="26" t="s">
        <v>15</v>
      </c>
      <c r="C18" s="10" t="s">
        <v>16</v>
      </c>
    </row>
    <row r="19" spans="2:3" x14ac:dyDescent="0.25">
      <c r="B19" s="10" t="s">
        <v>17</v>
      </c>
      <c r="C19" s="10" t="s">
        <v>18</v>
      </c>
    </row>
    <row r="20" spans="2:3" x14ac:dyDescent="0.25">
      <c r="B20" s="11" t="s">
        <v>19</v>
      </c>
      <c r="C20" s="10" t="s">
        <v>20</v>
      </c>
    </row>
    <row r="21" spans="2:3" x14ac:dyDescent="0.25">
      <c r="B21" s="20" t="s">
        <v>21</v>
      </c>
      <c r="C21" s="10" t="s">
        <v>22</v>
      </c>
    </row>
    <row r="22" spans="2:3" x14ac:dyDescent="0.25">
      <c r="B22" s="20" t="s">
        <v>23</v>
      </c>
      <c r="C22" s="51" t="s">
        <v>24</v>
      </c>
    </row>
    <row r="23" spans="2:3" x14ac:dyDescent="0.25">
      <c r="B23" s="20" t="s">
        <v>25</v>
      </c>
      <c r="C23" s="10" t="s">
        <v>26</v>
      </c>
    </row>
    <row r="24" spans="2:3" ht="24" x14ac:dyDescent="0.25">
      <c r="B24" s="11" t="s">
        <v>27</v>
      </c>
      <c r="C24" s="12" t="s">
        <v>28</v>
      </c>
    </row>
    <row r="25" spans="2:3" x14ac:dyDescent="0.25">
      <c r="B25" s="17"/>
      <c r="C25" s="9"/>
    </row>
    <row r="26" spans="2:3" x14ac:dyDescent="0.25">
      <c r="B26" s="17"/>
      <c r="C26" s="9"/>
    </row>
    <row r="27" spans="2:3" ht="25.5" x14ac:dyDescent="0.35">
      <c r="B27" s="272" t="s">
        <v>29</v>
      </c>
      <c r="C27" s="272"/>
    </row>
    <row r="28" spans="2:3" ht="48" x14ac:dyDescent="0.25">
      <c r="B28" s="273" t="s">
        <v>30</v>
      </c>
      <c r="C28" s="18" t="s">
        <v>31</v>
      </c>
    </row>
    <row r="29" spans="2:3" ht="48" x14ac:dyDescent="0.25">
      <c r="B29" s="273"/>
      <c r="C29" s="188" t="s">
        <v>32</v>
      </c>
    </row>
    <row r="30" spans="2:3" ht="48" x14ac:dyDescent="0.25">
      <c r="B30" s="273"/>
      <c r="C30" s="18" t="s">
        <v>33</v>
      </c>
    </row>
    <row r="31" spans="2:3" ht="48" x14ac:dyDescent="0.25">
      <c r="B31" s="273"/>
      <c r="C31" s="18" t="s">
        <v>34</v>
      </c>
    </row>
    <row r="32" spans="2:3" x14ac:dyDescent="0.25">
      <c r="B32" s="13" t="s">
        <v>35</v>
      </c>
      <c r="C32" s="19" t="s">
        <v>36</v>
      </c>
    </row>
    <row r="33" spans="2:4" x14ac:dyDescent="0.25">
      <c r="B33" s="103" t="s">
        <v>37</v>
      </c>
      <c r="C33" s="125" t="s">
        <v>38</v>
      </c>
      <c r="D33" s="27"/>
    </row>
    <row r="34" spans="2:4" x14ac:dyDescent="0.25">
      <c r="B34" s="14" t="s">
        <v>39</v>
      </c>
      <c r="C34" s="20" t="s">
        <v>40</v>
      </c>
      <c r="D34" s="27"/>
    </row>
    <row r="35" spans="2:4" customFormat="1" ht="39" customHeight="1" x14ac:dyDescent="0.25">
      <c r="B35" s="177" t="s">
        <v>41</v>
      </c>
      <c r="C35" s="208" t="s">
        <v>42</v>
      </c>
      <c r="D35" s="178"/>
    </row>
    <row r="36" spans="2:4" ht="24" x14ac:dyDescent="0.25">
      <c r="B36" s="25" t="s">
        <v>43</v>
      </c>
      <c r="C36" s="84" t="s">
        <v>44</v>
      </c>
      <c r="D36" s="27"/>
    </row>
    <row r="37" spans="2:4" x14ac:dyDescent="0.25">
      <c r="B37" s="14" t="s">
        <v>45</v>
      </c>
      <c r="C37" s="20" t="s">
        <v>46</v>
      </c>
      <c r="D37" s="27"/>
    </row>
    <row r="38" spans="2:4" s="28" customFormat="1" ht="48" x14ac:dyDescent="0.25">
      <c r="B38" s="25" t="s">
        <v>47</v>
      </c>
      <c r="C38" s="48" t="s">
        <v>48</v>
      </c>
    </row>
    <row r="39" spans="2:4" s="28" customFormat="1" x14ac:dyDescent="0.25">
      <c r="B39" s="25" t="s">
        <v>49</v>
      </c>
      <c r="C39" s="84" t="s">
        <v>50</v>
      </c>
    </row>
    <row r="40" spans="2:4" s="28" customFormat="1" ht="24" x14ac:dyDescent="0.25">
      <c r="B40" s="25" t="s">
        <v>51</v>
      </c>
      <c r="C40" s="48" t="s">
        <v>52</v>
      </c>
    </row>
    <row r="41" spans="2:4" s="28" customFormat="1" ht="23.1" customHeight="1" x14ac:dyDescent="0.25">
      <c r="B41" s="25" t="s">
        <v>53</v>
      </c>
      <c r="C41" s="20" t="s">
        <v>54</v>
      </c>
    </row>
    <row r="42" spans="2:4" ht="23.1" customHeight="1" x14ac:dyDescent="0.25">
      <c r="B42" s="25" t="s">
        <v>55</v>
      </c>
      <c r="C42" s="48" t="s">
        <v>56</v>
      </c>
    </row>
    <row r="43" spans="2:4" ht="24.95" customHeight="1" x14ac:dyDescent="0.25">
      <c r="B43" s="25" t="s">
        <v>57</v>
      </c>
      <c r="C43" s="48" t="s">
        <v>58</v>
      </c>
    </row>
    <row r="44" spans="2:4" s="28" customFormat="1" ht="45" customHeight="1" x14ac:dyDescent="0.25">
      <c r="B44" s="25" t="s">
        <v>59</v>
      </c>
      <c r="C44" s="24" t="s">
        <v>60</v>
      </c>
    </row>
    <row r="45" spans="2:4" ht="24" x14ac:dyDescent="0.25">
      <c r="B45" s="25" t="s">
        <v>61</v>
      </c>
      <c r="C45" s="24" t="s">
        <v>62</v>
      </c>
      <c r="D45" s="27"/>
    </row>
    <row r="46" spans="2:4" s="28" customFormat="1" ht="24" x14ac:dyDescent="0.25">
      <c r="B46" s="25" t="s">
        <v>63</v>
      </c>
      <c r="C46" s="24" t="s">
        <v>64</v>
      </c>
    </row>
    <row r="47" spans="2:4" x14ac:dyDescent="0.25">
      <c r="B47" s="14" t="s">
        <v>65</v>
      </c>
      <c r="C47" s="20" t="s">
        <v>66</v>
      </c>
    </row>
    <row r="48" spans="2:4" ht="48" x14ac:dyDescent="0.25">
      <c r="B48" s="14" t="s">
        <v>67</v>
      </c>
      <c r="C48" s="24" t="s">
        <v>68</v>
      </c>
    </row>
    <row r="49" spans="2:4" x14ac:dyDescent="0.25">
      <c r="B49" s="15"/>
      <c r="C49" s="16"/>
    </row>
    <row r="50" spans="2:4" ht="25.5" x14ac:dyDescent="0.35">
      <c r="B50" s="272" t="s">
        <v>69</v>
      </c>
      <c r="C50" s="272"/>
    </row>
    <row r="51" spans="2:4" ht="50.45" customHeight="1" x14ac:dyDescent="0.25">
      <c r="B51" s="274" t="s">
        <v>70</v>
      </c>
      <c r="C51" s="274"/>
    </row>
    <row r="52" spans="2:4" ht="60.75" customHeight="1" x14ac:dyDescent="0.25">
      <c r="B52" s="278" t="s">
        <v>71</v>
      </c>
      <c r="C52" s="278"/>
    </row>
    <row r="53" spans="2:4" ht="34.5" customHeight="1" x14ac:dyDescent="0.25">
      <c r="B53" s="265" t="s">
        <v>72</v>
      </c>
      <c r="C53" s="265"/>
    </row>
    <row r="54" spans="2:4" ht="34.5" customHeight="1" x14ac:dyDescent="0.25">
      <c r="B54" s="280" t="s">
        <v>73</v>
      </c>
      <c r="C54" s="281"/>
    </row>
    <row r="55" spans="2:4" ht="34.5" customHeight="1" x14ac:dyDescent="0.25">
      <c r="B55" s="265" t="s">
        <v>74</v>
      </c>
      <c r="C55" s="265"/>
    </row>
    <row r="56" spans="2:4" ht="34.5" customHeight="1" x14ac:dyDescent="0.25">
      <c r="B56" s="265" t="s">
        <v>75</v>
      </c>
      <c r="C56" s="265"/>
      <c r="D56" s="27"/>
    </row>
    <row r="57" spans="2:4" x14ac:dyDescent="0.25">
      <c r="B57" s="15"/>
      <c r="C57" s="16"/>
    </row>
    <row r="58" spans="2:4" ht="25.5" x14ac:dyDescent="0.35">
      <c r="B58" s="272" t="s">
        <v>76</v>
      </c>
      <c r="C58" s="272"/>
    </row>
    <row r="59" spans="2:4" ht="23.1" customHeight="1" x14ac:dyDescent="0.25">
      <c r="B59" s="279" t="s">
        <v>77</v>
      </c>
      <c r="C59" s="279"/>
    </row>
    <row r="60" spans="2:4" ht="23.1" customHeight="1" x14ac:dyDescent="0.25">
      <c r="B60" s="279" t="s">
        <v>78</v>
      </c>
      <c r="C60" s="279"/>
    </row>
    <row r="61" spans="2:4" s="143" customFormat="1" ht="39.950000000000003" customHeight="1" x14ac:dyDescent="0.25">
      <c r="B61" s="275" t="s">
        <v>79</v>
      </c>
      <c r="C61" s="275"/>
    </row>
    <row r="62" spans="2:4" ht="35.450000000000003" customHeight="1" x14ac:dyDescent="0.25">
      <c r="B62" s="276" t="s">
        <v>80</v>
      </c>
      <c r="C62" s="277"/>
    </row>
    <row r="63" spans="2:4" ht="35.450000000000003" customHeight="1" x14ac:dyDescent="0.25">
      <c r="B63" s="274" t="s">
        <v>81</v>
      </c>
      <c r="C63" s="274"/>
    </row>
    <row r="64" spans="2:4" x14ac:dyDescent="0.25">
      <c r="B64" s="15"/>
      <c r="C64" s="15"/>
    </row>
    <row r="65" spans="2:3" x14ac:dyDescent="0.25">
      <c r="B65" s="15"/>
      <c r="C65" s="15"/>
    </row>
    <row r="66" spans="2:3" x14ac:dyDescent="0.25">
      <c r="B66" s="264" t="s">
        <v>82</v>
      </c>
      <c r="C66" s="264"/>
    </row>
    <row r="67" spans="2:3" x14ac:dyDescent="0.25">
      <c r="B67" s="15"/>
      <c r="C67" s="15"/>
    </row>
    <row r="68" spans="2:3" x14ac:dyDescent="0.25">
      <c r="B68" s="15"/>
      <c r="C68" s="15"/>
    </row>
    <row r="69" spans="2:3" x14ac:dyDescent="0.25">
      <c r="B69" s="15"/>
      <c r="C69" s="15"/>
    </row>
    <row r="70" spans="2:3" x14ac:dyDescent="0.25">
      <c r="B70" s="15"/>
      <c r="C70"/>
    </row>
  </sheetData>
  <mergeCells count="23">
    <mergeCell ref="B52:C52"/>
    <mergeCell ref="B60:C60"/>
    <mergeCell ref="B54:C54"/>
    <mergeCell ref="B55:C55"/>
    <mergeCell ref="B56:C56"/>
    <mergeCell ref="B58:C58"/>
    <mergeCell ref="B59:C59"/>
    <mergeCell ref="B66:C66"/>
    <mergeCell ref="B53:C53"/>
    <mergeCell ref="B1:C1"/>
    <mergeCell ref="B2:C2"/>
    <mergeCell ref="B5:C5"/>
    <mergeCell ref="B6:C6"/>
    <mergeCell ref="B9:C9"/>
    <mergeCell ref="B10:C10"/>
    <mergeCell ref="B13:C13"/>
    <mergeCell ref="B27:C27"/>
    <mergeCell ref="B28:B31"/>
    <mergeCell ref="B50:C50"/>
    <mergeCell ref="B51:C51"/>
    <mergeCell ref="B61:C61"/>
    <mergeCell ref="B62:C62"/>
    <mergeCell ref="B63:C6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A21" sqref="A21"/>
    </sheetView>
  </sheetViews>
  <sheetFormatPr defaultRowHeight="15" x14ac:dyDescent="0.25"/>
  <cols>
    <col min="1" max="1" width="136.7109375" customWidth="1"/>
  </cols>
  <sheetData>
    <row r="1" spans="1:11" ht="29.25" customHeight="1" x14ac:dyDescent="0.25">
      <c r="A1" s="237" t="s">
        <v>807</v>
      </c>
      <c r="B1" s="236"/>
      <c r="C1" s="236"/>
      <c r="D1" s="236"/>
      <c r="E1" s="236"/>
      <c r="F1" s="236"/>
      <c r="G1" s="236"/>
      <c r="H1" s="236"/>
      <c r="I1" s="236"/>
      <c r="J1" s="236"/>
      <c r="K1" s="236"/>
    </row>
    <row r="2" spans="1:11" s="236" customFormat="1" x14ac:dyDescent="0.25">
      <c r="A2" s="238" t="s">
        <v>808</v>
      </c>
    </row>
    <row r="3" spans="1:11" x14ac:dyDescent="0.25">
      <c r="A3" s="239" t="s">
        <v>809</v>
      </c>
      <c r="B3" s="236"/>
      <c r="C3" s="236"/>
      <c r="D3" s="236"/>
      <c r="E3" s="236"/>
      <c r="F3" s="236"/>
      <c r="G3" s="236"/>
    </row>
    <row r="4" spans="1:11" ht="43.5" x14ac:dyDescent="0.25">
      <c r="A4" s="240" t="s">
        <v>810</v>
      </c>
    </row>
    <row r="5" spans="1:11" ht="29.25" x14ac:dyDescent="0.25">
      <c r="A5" s="240" t="s">
        <v>811</v>
      </c>
    </row>
    <row r="6" spans="1:11" x14ac:dyDescent="0.25">
      <c r="A6" s="240" t="s">
        <v>812</v>
      </c>
    </row>
    <row r="7" spans="1:11" ht="29.25" x14ac:dyDescent="0.25">
      <c r="A7" s="240" t="s">
        <v>813</v>
      </c>
    </row>
    <row r="8" spans="1:11" x14ac:dyDescent="0.25">
      <c r="A8" s="241"/>
    </row>
    <row r="9" spans="1:11" s="236" customFormat="1" x14ac:dyDescent="0.25">
      <c r="A9" s="238" t="s">
        <v>814</v>
      </c>
    </row>
    <row r="10" spans="1:11" x14ac:dyDescent="0.25">
      <c r="A10" s="240" t="s">
        <v>815</v>
      </c>
    </row>
    <row r="11" spans="1:11" ht="29.25" x14ac:dyDescent="0.25">
      <c r="A11" s="240" t="s">
        <v>816</v>
      </c>
    </row>
    <row r="12" spans="1:11" ht="29.25" x14ac:dyDescent="0.25">
      <c r="A12" s="240" t="s">
        <v>817</v>
      </c>
    </row>
    <row r="13" spans="1:11" x14ac:dyDescent="0.25">
      <c r="A13" s="240" t="s">
        <v>818</v>
      </c>
    </row>
    <row r="14" spans="1:11" x14ac:dyDescent="0.25">
      <c r="A14" s="240" t="s">
        <v>819</v>
      </c>
    </row>
    <row r="15" spans="1:11" x14ac:dyDescent="0.25">
      <c r="A15" s="240" t="s">
        <v>820</v>
      </c>
    </row>
    <row r="16" spans="1:11" x14ac:dyDescent="0.25">
      <c r="A16" s="240" t="s">
        <v>821</v>
      </c>
    </row>
    <row r="17" spans="1:1" x14ac:dyDescent="0.25">
      <c r="A17" s="240" t="s">
        <v>822</v>
      </c>
    </row>
    <row r="18" spans="1:1" ht="29.25" x14ac:dyDescent="0.25">
      <c r="A18" s="240" t="s">
        <v>823</v>
      </c>
    </row>
    <row r="19" spans="1:1" x14ac:dyDescent="0.25">
      <c r="A19" s="240" t="s">
        <v>824</v>
      </c>
    </row>
    <row r="20" spans="1:1" ht="43.5" x14ac:dyDescent="0.25">
      <c r="A20" s="240" t="s">
        <v>825</v>
      </c>
    </row>
    <row r="21" spans="1:1" ht="29.25" x14ac:dyDescent="0.25">
      <c r="A21" s="240" t="s">
        <v>826</v>
      </c>
    </row>
    <row r="22" spans="1:1" x14ac:dyDescent="0.25">
      <c r="A22" s="239" t="s">
        <v>827</v>
      </c>
    </row>
    <row r="23" spans="1:1" x14ac:dyDescent="0.25">
      <c r="A23" s="223"/>
    </row>
  </sheetData>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3"/>
  <sheetViews>
    <sheetView zoomScale="70" zoomScaleNormal="70" workbookViewId="0">
      <pane ySplit="4" topLeftCell="A400" activePane="bottomLeft" state="frozen"/>
      <selection activeCell="A4" sqref="A4"/>
      <selection pane="bottomLeft" activeCell="W410" sqref="W410"/>
    </sheetView>
  </sheetViews>
  <sheetFormatPr defaultColWidth="8.7109375" defaultRowHeight="15" customHeight="1" x14ac:dyDescent="0.2"/>
  <cols>
    <col min="1" max="1" width="1.140625" style="29" customWidth="1"/>
    <col min="2" max="2" width="5" style="8" customWidth="1"/>
    <col min="3" max="3" width="9.42578125" style="8" customWidth="1"/>
    <col min="4" max="4" width="9.140625" style="155" customWidth="1"/>
    <col min="5" max="5" width="16.28515625" style="33" customWidth="1"/>
    <col min="6" max="6" width="8.140625" style="74" customWidth="1"/>
    <col min="7" max="7" width="9.140625" style="74" customWidth="1"/>
    <col min="8" max="8" width="6.5703125" style="74" customWidth="1"/>
    <col min="9" max="9" width="78.140625" style="33" customWidth="1"/>
    <col min="10" max="10" width="19.42578125" style="38" customWidth="1"/>
    <col min="11" max="11" width="16" style="8" customWidth="1"/>
    <col min="12" max="12" width="15.5703125" style="8" customWidth="1"/>
    <col min="13" max="13" width="15.85546875" style="8" customWidth="1"/>
    <col min="14" max="14" width="15.28515625" style="8" customWidth="1"/>
    <col min="15" max="15" width="6.85546875" style="22" customWidth="1"/>
    <col min="16" max="16" width="9.5703125" style="22" customWidth="1"/>
    <col min="17" max="17" width="17.28515625" style="44" customWidth="1"/>
    <col min="18" max="16384" width="8.7109375" style="29"/>
  </cols>
  <sheetData>
    <row r="1" spans="2:17" ht="12.75" x14ac:dyDescent="0.2">
      <c r="F1" s="63"/>
      <c r="G1" s="63"/>
      <c r="H1" s="63"/>
      <c r="I1" s="34"/>
      <c r="J1" s="169"/>
      <c r="K1" s="35"/>
      <c r="L1" s="36"/>
      <c r="M1" s="36"/>
      <c r="N1" s="36"/>
    </row>
    <row r="2" spans="2:17" ht="24.95" customHeight="1" x14ac:dyDescent="0.2">
      <c r="B2" s="329" t="s">
        <v>83</v>
      </c>
      <c r="C2" s="330"/>
      <c r="D2" s="335" t="s">
        <v>84</v>
      </c>
      <c r="E2" s="330" t="s">
        <v>85</v>
      </c>
      <c r="F2" s="330" t="s">
        <v>86</v>
      </c>
      <c r="G2" s="330"/>
      <c r="H2" s="330"/>
      <c r="I2" s="330" t="s">
        <v>87</v>
      </c>
      <c r="J2" s="339" t="s">
        <v>88</v>
      </c>
      <c r="K2" s="330" t="s">
        <v>89</v>
      </c>
      <c r="L2" s="330" t="s">
        <v>90</v>
      </c>
      <c r="M2" s="330" t="s">
        <v>91</v>
      </c>
      <c r="N2" s="330" t="s">
        <v>92</v>
      </c>
      <c r="O2" s="330" t="s">
        <v>93</v>
      </c>
      <c r="P2" s="330"/>
      <c r="Q2" s="330" t="s">
        <v>94</v>
      </c>
    </row>
    <row r="3" spans="2:17" ht="24.95" customHeight="1" x14ac:dyDescent="0.2">
      <c r="B3" s="331"/>
      <c r="C3" s="332"/>
      <c r="D3" s="336"/>
      <c r="E3" s="332"/>
      <c r="F3" s="338"/>
      <c r="G3" s="338"/>
      <c r="H3" s="338"/>
      <c r="I3" s="332"/>
      <c r="J3" s="340"/>
      <c r="K3" s="332"/>
      <c r="L3" s="332"/>
      <c r="M3" s="332"/>
      <c r="N3" s="332"/>
      <c r="O3" s="332"/>
      <c r="P3" s="332"/>
      <c r="Q3" s="332"/>
    </row>
    <row r="4" spans="2:17" s="30" customFormat="1" ht="37.5" customHeight="1" x14ac:dyDescent="0.2">
      <c r="B4" s="333"/>
      <c r="C4" s="334"/>
      <c r="D4" s="337"/>
      <c r="E4" s="334"/>
      <c r="F4" s="59" t="s">
        <v>95</v>
      </c>
      <c r="G4" s="59" t="s">
        <v>96</v>
      </c>
      <c r="H4" s="59" t="s">
        <v>7</v>
      </c>
      <c r="I4" s="334"/>
      <c r="J4" s="341"/>
      <c r="K4" s="334"/>
      <c r="L4" s="334"/>
      <c r="M4" s="334"/>
      <c r="N4" s="334"/>
      <c r="O4" s="334"/>
      <c r="P4" s="334"/>
      <c r="Q4" s="334"/>
    </row>
    <row r="5" spans="2:17" s="22" customFormat="1" ht="20.25" customHeight="1" x14ac:dyDescent="0.25">
      <c r="B5" s="50"/>
      <c r="C5" s="50"/>
      <c r="D5" s="78" t="s">
        <v>97</v>
      </c>
      <c r="E5" s="31" t="s">
        <v>98</v>
      </c>
      <c r="F5" s="64"/>
      <c r="G5" s="64"/>
      <c r="H5" s="64"/>
      <c r="I5" s="31"/>
      <c r="J5" s="170"/>
      <c r="K5" s="31"/>
      <c r="L5" s="31"/>
      <c r="M5" s="31"/>
      <c r="N5" s="31"/>
      <c r="O5" s="31"/>
      <c r="P5" s="31"/>
      <c r="Q5" s="93"/>
    </row>
    <row r="6" spans="2:17" s="22" customFormat="1" ht="20.25" customHeight="1" x14ac:dyDescent="0.25">
      <c r="B6" s="124"/>
      <c r="C6" s="47"/>
      <c r="D6" s="142" t="s">
        <v>99</v>
      </c>
      <c r="E6" s="46" t="s">
        <v>100</v>
      </c>
      <c r="F6" s="65"/>
      <c r="G6" s="65"/>
      <c r="H6" s="65"/>
      <c r="I6" s="46"/>
      <c r="J6" s="171"/>
      <c r="K6" s="46"/>
      <c r="L6" s="46"/>
      <c r="M6" s="46"/>
      <c r="N6" s="46"/>
      <c r="O6" s="46"/>
      <c r="P6" s="46"/>
      <c r="Q6" s="54"/>
    </row>
    <row r="7" spans="2:17" s="4" customFormat="1" ht="52.5" customHeight="1" x14ac:dyDescent="0.25">
      <c r="B7" s="113"/>
      <c r="C7" s="113"/>
      <c r="D7" s="113" t="s">
        <v>101</v>
      </c>
      <c r="E7" s="113" t="s">
        <v>102</v>
      </c>
      <c r="F7" s="66" t="s">
        <v>103</v>
      </c>
      <c r="G7" s="66" t="s">
        <v>104</v>
      </c>
      <c r="H7" s="66"/>
      <c r="I7" s="113" t="s">
        <v>105</v>
      </c>
      <c r="J7" s="282" t="s">
        <v>106</v>
      </c>
      <c r="K7" s="113" t="s">
        <v>107</v>
      </c>
      <c r="L7" s="113" t="s">
        <v>108</v>
      </c>
      <c r="M7" s="113" t="s">
        <v>109</v>
      </c>
      <c r="N7" s="113" t="s">
        <v>110</v>
      </c>
      <c r="O7" s="113" t="s">
        <v>15</v>
      </c>
      <c r="P7" s="37" t="str">
        <f>D8</f>
        <v>1.1.2.</v>
      </c>
      <c r="Q7" s="113"/>
    </row>
    <row r="8" spans="2:17" s="4" customFormat="1" ht="20.25" customHeight="1" x14ac:dyDescent="0.25">
      <c r="B8" s="297" t="s">
        <v>15</v>
      </c>
      <c r="C8" s="297" t="str">
        <f>D7</f>
        <v>1.1.1.</v>
      </c>
      <c r="D8" s="297" t="s">
        <v>111</v>
      </c>
      <c r="E8" s="297" t="s">
        <v>112</v>
      </c>
      <c r="F8" s="284"/>
      <c r="G8" s="284" t="s">
        <v>113</v>
      </c>
      <c r="H8" s="284"/>
      <c r="I8" s="297" t="s">
        <v>838</v>
      </c>
      <c r="J8" s="295"/>
      <c r="K8" s="297" t="s">
        <v>37</v>
      </c>
      <c r="L8" s="297" t="s">
        <v>108</v>
      </c>
      <c r="M8" s="297" t="s">
        <v>114</v>
      </c>
      <c r="N8" s="297" t="s">
        <v>37</v>
      </c>
      <c r="O8" s="113" t="s">
        <v>15</v>
      </c>
      <c r="P8" s="37" t="str">
        <f>D12</f>
        <v>1.2.</v>
      </c>
      <c r="Q8" s="297" t="s">
        <v>115</v>
      </c>
    </row>
    <row r="9" spans="2:17" s="4" customFormat="1" ht="20.25" customHeight="1" x14ac:dyDescent="0.25">
      <c r="B9" s="298"/>
      <c r="C9" s="298"/>
      <c r="D9" s="298"/>
      <c r="E9" s="298"/>
      <c r="F9" s="296"/>
      <c r="G9" s="296"/>
      <c r="H9" s="296"/>
      <c r="I9" s="298"/>
      <c r="J9" s="295"/>
      <c r="K9" s="298"/>
      <c r="L9" s="298"/>
      <c r="M9" s="298"/>
      <c r="N9" s="298"/>
      <c r="O9" s="113" t="s">
        <v>15</v>
      </c>
      <c r="P9" s="37" t="str">
        <f>D20</f>
        <v>1.3.1.</v>
      </c>
      <c r="Q9" s="298"/>
    </row>
    <row r="10" spans="2:17" s="4" customFormat="1" ht="20.25" customHeight="1" x14ac:dyDescent="0.25">
      <c r="B10" s="298"/>
      <c r="C10" s="298"/>
      <c r="D10" s="298"/>
      <c r="E10" s="298"/>
      <c r="F10" s="296"/>
      <c r="G10" s="296"/>
      <c r="H10" s="296"/>
      <c r="I10" s="298"/>
      <c r="J10" s="295"/>
      <c r="K10" s="298"/>
      <c r="L10" s="298"/>
      <c r="M10" s="298"/>
      <c r="N10" s="298"/>
      <c r="O10" s="113" t="s">
        <v>15</v>
      </c>
      <c r="P10" s="37" t="str">
        <f>D31</f>
        <v>1.4.2.</v>
      </c>
      <c r="Q10" s="298"/>
    </row>
    <row r="11" spans="2:17" s="4" customFormat="1" ht="132.75" customHeight="1" x14ac:dyDescent="0.25">
      <c r="B11" s="305"/>
      <c r="C11" s="305"/>
      <c r="D11" s="305"/>
      <c r="E11" s="305"/>
      <c r="F11" s="285"/>
      <c r="G11" s="285"/>
      <c r="H11" s="285"/>
      <c r="I11" s="305"/>
      <c r="J11" s="283"/>
      <c r="K11" s="305"/>
      <c r="L11" s="305"/>
      <c r="M11" s="305"/>
      <c r="N11" s="305"/>
      <c r="O11" s="113" t="s">
        <v>15</v>
      </c>
      <c r="P11" s="37" t="str">
        <f>D79</f>
        <v>2.4.</v>
      </c>
      <c r="Q11" s="305"/>
    </row>
    <row r="12" spans="2:17" s="4" customFormat="1" ht="20.25" customHeight="1" x14ac:dyDescent="0.25">
      <c r="B12" s="342" t="s">
        <v>15</v>
      </c>
      <c r="C12" s="342" t="str">
        <f>D8</f>
        <v>1.1.2.</v>
      </c>
      <c r="D12" s="312" t="s">
        <v>116</v>
      </c>
      <c r="E12" s="342" t="s">
        <v>117</v>
      </c>
      <c r="F12" s="343" t="s">
        <v>118</v>
      </c>
      <c r="G12" s="343" t="s">
        <v>118</v>
      </c>
      <c r="H12" s="343"/>
      <c r="I12" s="342" t="s">
        <v>839</v>
      </c>
      <c r="J12" s="342" t="s">
        <v>119</v>
      </c>
      <c r="K12" s="342" t="s">
        <v>840</v>
      </c>
      <c r="L12" s="312" t="s">
        <v>108</v>
      </c>
      <c r="M12" s="312" t="s">
        <v>120</v>
      </c>
      <c r="N12" s="312" t="s">
        <v>37</v>
      </c>
      <c r="O12" s="114" t="s">
        <v>15</v>
      </c>
      <c r="P12" s="104" t="str">
        <f>D39</f>
        <v>1.5.1.</v>
      </c>
      <c r="Q12" s="312" t="s">
        <v>121</v>
      </c>
    </row>
    <row r="13" spans="2:17" s="4" customFormat="1" ht="20.25" customHeight="1" x14ac:dyDescent="0.25">
      <c r="B13" s="342"/>
      <c r="C13" s="342"/>
      <c r="D13" s="313"/>
      <c r="E13" s="342"/>
      <c r="F13" s="343"/>
      <c r="G13" s="343"/>
      <c r="H13" s="343"/>
      <c r="I13" s="342"/>
      <c r="J13" s="342"/>
      <c r="K13" s="342"/>
      <c r="L13" s="313"/>
      <c r="M13" s="313"/>
      <c r="N13" s="313"/>
      <c r="O13" s="114" t="s">
        <v>15</v>
      </c>
      <c r="P13" s="137" t="str">
        <f>D288</f>
        <v>7.1.3.</v>
      </c>
      <c r="Q13" s="313"/>
    </row>
    <row r="14" spans="2:17" s="4" customFormat="1" ht="20.25" customHeight="1" x14ac:dyDescent="0.25">
      <c r="B14" s="342"/>
      <c r="C14" s="342"/>
      <c r="D14" s="313"/>
      <c r="E14" s="342"/>
      <c r="F14" s="343"/>
      <c r="G14" s="343"/>
      <c r="H14" s="343"/>
      <c r="I14" s="342"/>
      <c r="J14" s="342"/>
      <c r="K14" s="342"/>
      <c r="L14" s="313"/>
      <c r="M14" s="313"/>
      <c r="N14" s="313"/>
      <c r="O14" s="114" t="s">
        <v>15</v>
      </c>
      <c r="P14" s="137" t="str">
        <f>D312</f>
        <v>7.2.2.</v>
      </c>
      <c r="Q14" s="313"/>
    </row>
    <row r="15" spans="2:17" s="4" customFormat="1" ht="20.25" customHeight="1" x14ac:dyDescent="0.25">
      <c r="B15" s="342"/>
      <c r="C15" s="342"/>
      <c r="D15" s="313"/>
      <c r="E15" s="342"/>
      <c r="F15" s="343"/>
      <c r="G15" s="343"/>
      <c r="H15" s="343"/>
      <c r="I15" s="342"/>
      <c r="J15" s="342"/>
      <c r="K15" s="342"/>
      <c r="L15" s="313"/>
      <c r="M15" s="313"/>
      <c r="N15" s="313"/>
      <c r="O15" s="114" t="s">
        <v>15</v>
      </c>
      <c r="P15" s="104" t="str">
        <f>D335</f>
        <v>7.3.1.</v>
      </c>
      <c r="Q15" s="313"/>
    </row>
    <row r="16" spans="2:17" s="4" customFormat="1" ht="20.25" customHeight="1" x14ac:dyDescent="0.25">
      <c r="B16" s="342"/>
      <c r="C16" s="342"/>
      <c r="D16" s="313"/>
      <c r="E16" s="342"/>
      <c r="F16" s="343"/>
      <c r="G16" s="343"/>
      <c r="H16" s="343"/>
      <c r="I16" s="342"/>
      <c r="J16" s="342"/>
      <c r="K16" s="342"/>
      <c r="L16" s="313"/>
      <c r="M16" s="313"/>
      <c r="N16" s="313"/>
      <c r="O16" s="102" t="s">
        <v>15</v>
      </c>
      <c r="P16" s="77" t="str">
        <f>D372</f>
        <v>9.1.1.</v>
      </c>
      <c r="Q16" s="313"/>
    </row>
    <row r="17" spans="1:17" s="4" customFormat="1" ht="20.25" customHeight="1" x14ac:dyDescent="0.25">
      <c r="B17" s="342"/>
      <c r="C17" s="342"/>
      <c r="D17" s="313"/>
      <c r="E17" s="342"/>
      <c r="F17" s="343"/>
      <c r="G17" s="343"/>
      <c r="H17" s="343"/>
      <c r="I17" s="342"/>
      <c r="J17" s="342"/>
      <c r="K17" s="342"/>
      <c r="L17" s="313"/>
      <c r="M17" s="313"/>
      <c r="N17" s="313"/>
      <c r="O17" s="102" t="s">
        <v>23</v>
      </c>
      <c r="P17" s="49" t="str">
        <f>FG4_procesa_apraksts!D74</f>
        <v>4.4.1.</v>
      </c>
      <c r="Q17" s="313"/>
    </row>
    <row r="18" spans="1:17" s="4" customFormat="1" ht="89.25" customHeight="1" x14ac:dyDescent="0.25">
      <c r="B18" s="342"/>
      <c r="C18" s="342"/>
      <c r="D18" s="324"/>
      <c r="E18" s="342"/>
      <c r="F18" s="343"/>
      <c r="G18" s="343"/>
      <c r="H18" s="343"/>
      <c r="I18" s="342"/>
      <c r="J18" s="342"/>
      <c r="K18" s="342"/>
      <c r="L18" s="324"/>
      <c r="M18" s="324"/>
      <c r="N18" s="324"/>
      <c r="O18" s="102" t="s">
        <v>23</v>
      </c>
      <c r="P18" s="77" t="str">
        <f>FG4_procesa_apraksts!D87</f>
        <v>4.4.3.</v>
      </c>
      <c r="Q18" s="324"/>
    </row>
    <row r="19" spans="1:17" s="4" customFormat="1" ht="20.25" customHeight="1" x14ac:dyDescent="0.25">
      <c r="B19" s="102"/>
      <c r="C19" s="54"/>
      <c r="D19" s="102" t="s">
        <v>122</v>
      </c>
      <c r="E19" s="52" t="s">
        <v>123</v>
      </c>
      <c r="F19" s="68"/>
      <c r="G19" s="69"/>
      <c r="H19" s="68"/>
      <c r="I19" s="52"/>
      <c r="J19" s="49"/>
      <c r="K19" s="49"/>
      <c r="L19" s="52"/>
      <c r="M19" s="49"/>
      <c r="N19" s="52"/>
      <c r="O19" s="49"/>
      <c r="P19" s="52"/>
      <c r="Q19" s="102"/>
    </row>
    <row r="20" spans="1:17" s="4" customFormat="1" ht="20.25" customHeight="1" x14ac:dyDescent="0.25">
      <c r="A20" s="38"/>
      <c r="B20" s="297" t="s">
        <v>15</v>
      </c>
      <c r="C20" s="297" t="str">
        <f>D8</f>
        <v>1.1.2.</v>
      </c>
      <c r="D20" s="297" t="s">
        <v>124</v>
      </c>
      <c r="E20" s="297" t="s">
        <v>125</v>
      </c>
      <c r="F20" s="284" t="s">
        <v>126</v>
      </c>
      <c r="G20" s="284" t="s">
        <v>118</v>
      </c>
      <c r="H20" s="284"/>
      <c r="I20" s="297" t="s">
        <v>841</v>
      </c>
      <c r="J20" s="282" t="s">
        <v>119</v>
      </c>
      <c r="K20" s="297" t="s">
        <v>842</v>
      </c>
      <c r="L20" s="297" t="s">
        <v>108</v>
      </c>
      <c r="M20" s="297" t="s">
        <v>128</v>
      </c>
      <c r="N20" s="297" t="s">
        <v>37</v>
      </c>
      <c r="O20" s="113" t="s">
        <v>15</v>
      </c>
      <c r="P20" s="37" t="str">
        <f>D27</f>
        <v>1.3.2.</v>
      </c>
      <c r="Q20" s="297"/>
    </row>
    <row r="21" spans="1:17" s="4" customFormat="1" ht="20.25" customHeight="1" x14ac:dyDescent="0.25">
      <c r="A21" s="38"/>
      <c r="B21" s="298"/>
      <c r="C21" s="298"/>
      <c r="D21" s="298"/>
      <c r="E21" s="298"/>
      <c r="F21" s="296"/>
      <c r="G21" s="296"/>
      <c r="H21" s="296"/>
      <c r="I21" s="298"/>
      <c r="J21" s="295"/>
      <c r="K21" s="298"/>
      <c r="L21" s="298"/>
      <c r="M21" s="298"/>
      <c r="N21" s="298"/>
      <c r="O21" s="121" t="s">
        <v>15</v>
      </c>
      <c r="P21" s="127" t="str">
        <f>D288</f>
        <v>7.1.3.</v>
      </c>
      <c r="Q21" s="298"/>
    </row>
    <row r="22" spans="1:17" s="4" customFormat="1" ht="20.25" customHeight="1" x14ac:dyDescent="0.25">
      <c r="A22" s="38"/>
      <c r="B22" s="298"/>
      <c r="C22" s="298"/>
      <c r="D22" s="298"/>
      <c r="E22" s="298"/>
      <c r="F22" s="296"/>
      <c r="G22" s="296"/>
      <c r="H22" s="296"/>
      <c r="I22" s="298"/>
      <c r="J22" s="295"/>
      <c r="K22" s="298"/>
      <c r="L22" s="298"/>
      <c r="M22" s="298"/>
      <c r="N22" s="298"/>
      <c r="O22" s="121" t="s">
        <v>15</v>
      </c>
      <c r="P22" s="127" t="str">
        <f>D312</f>
        <v>7.2.2.</v>
      </c>
      <c r="Q22" s="298"/>
    </row>
    <row r="23" spans="1:17" s="4" customFormat="1" ht="20.25" customHeight="1" x14ac:dyDescent="0.25">
      <c r="B23" s="298"/>
      <c r="C23" s="298"/>
      <c r="D23" s="298"/>
      <c r="E23" s="298"/>
      <c r="F23" s="296"/>
      <c r="G23" s="296"/>
      <c r="H23" s="296"/>
      <c r="I23" s="298"/>
      <c r="J23" s="295"/>
      <c r="K23" s="298"/>
      <c r="L23" s="298"/>
      <c r="M23" s="298"/>
      <c r="N23" s="298"/>
      <c r="O23" s="113" t="s">
        <v>15</v>
      </c>
      <c r="P23" s="37" t="str">
        <f>D335</f>
        <v>7.3.1.</v>
      </c>
      <c r="Q23" s="298"/>
    </row>
    <row r="24" spans="1:17" s="4" customFormat="1" ht="20.25" customHeight="1" x14ac:dyDescent="0.25">
      <c r="B24" s="298"/>
      <c r="C24" s="298"/>
      <c r="D24" s="298"/>
      <c r="E24" s="298"/>
      <c r="F24" s="296"/>
      <c r="G24" s="296"/>
      <c r="H24" s="296"/>
      <c r="I24" s="298"/>
      <c r="J24" s="295"/>
      <c r="K24" s="298"/>
      <c r="L24" s="298"/>
      <c r="M24" s="298"/>
      <c r="N24" s="298"/>
      <c r="O24" s="113" t="s">
        <v>15</v>
      </c>
      <c r="P24" s="37" t="str">
        <f>D372</f>
        <v>9.1.1.</v>
      </c>
      <c r="Q24" s="298"/>
    </row>
    <row r="25" spans="1:17" s="4" customFormat="1" ht="20.25" customHeight="1" x14ac:dyDescent="0.25">
      <c r="B25" s="298"/>
      <c r="C25" s="298"/>
      <c r="D25" s="298"/>
      <c r="E25" s="298"/>
      <c r="F25" s="296"/>
      <c r="G25" s="296"/>
      <c r="H25" s="296"/>
      <c r="I25" s="298"/>
      <c r="J25" s="295"/>
      <c r="K25" s="298"/>
      <c r="L25" s="298"/>
      <c r="M25" s="298"/>
      <c r="N25" s="298"/>
      <c r="O25" s="113" t="s">
        <v>23</v>
      </c>
      <c r="P25" s="37" t="str">
        <f>FG4_procesa_apraksts!D74</f>
        <v>4.4.1.</v>
      </c>
      <c r="Q25" s="298"/>
    </row>
    <row r="26" spans="1:17" s="4" customFormat="1" ht="45" customHeight="1" x14ac:dyDescent="0.25">
      <c r="B26" s="305"/>
      <c r="C26" s="305"/>
      <c r="D26" s="305"/>
      <c r="E26" s="305"/>
      <c r="F26" s="285"/>
      <c r="G26" s="285"/>
      <c r="H26" s="285"/>
      <c r="I26" s="305"/>
      <c r="J26" s="295"/>
      <c r="K26" s="305"/>
      <c r="L26" s="305"/>
      <c r="M26" s="305"/>
      <c r="N26" s="305"/>
      <c r="O26" s="113" t="s">
        <v>23</v>
      </c>
      <c r="P26" s="43" t="str">
        <f>FG4_procesa_apraksts!D87</f>
        <v>4.4.3.</v>
      </c>
      <c r="Q26" s="305"/>
    </row>
    <row r="27" spans="1:17" s="4" customFormat="1" ht="201.75" customHeight="1" x14ac:dyDescent="0.25">
      <c r="A27" s="38"/>
      <c r="B27" s="113" t="s">
        <v>15</v>
      </c>
      <c r="C27" s="113" t="str">
        <f>D20</f>
        <v>1.3.1.</v>
      </c>
      <c r="D27" s="113" t="s">
        <v>129</v>
      </c>
      <c r="E27" s="113" t="s">
        <v>130</v>
      </c>
      <c r="F27" s="66" t="s">
        <v>103</v>
      </c>
      <c r="G27" s="66" t="s">
        <v>126</v>
      </c>
      <c r="H27" s="66"/>
      <c r="I27" s="113" t="s">
        <v>843</v>
      </c>
      <c r="J27" s="283"/>
      <c r="K27" s="113" t="s">
        <v>844</v>
      </c>
      <c r="L27" s="113" t="s">
        <v>132</v>
      </c>
      <c r="M27" s="113" t="s">
        <v>845</v>
      </c>
      <c r="N27" s="113" t="s">
        <v>846</v>
      </c>
      <c r="O27" s="113" t="s">
        <v>15</v>
      </c>
      <c r="P27" s="37" t="str">
        <f>D39</f>
        <v>1.5.1.</v>
      </c>
      <c r="Q27" s="113"/>
    </row>
    <row r="28" spans="1:17" s="4" customFormat="1" ht="20.25" customHeight="1" x14ac:dyDescent="0.25">
      <c r="A28" s="38"/>
      <c r="B28" s="124"/>
      <c r="C28" s="102"/>
      <c r="D28" s="154" t="s">
        <v>134</v>
      </c>
      <c r="E28" s="49" t="s">
        <v>135</v>
      </c>
      <c r="F28" s="68"/>
      <c r="G28" s="68"/>
      <c r="H28" s="68"/>
      <c r="I28" s="49"/>
      <c r="J28" s="167"/>
      <c r="K28" s="49"/>
      <c r="L28" s="49"/>
      <c r="M28" s="49"/>
      <c r="N28" s="49"/>
      <c r="O28" s="49"/>
      <c r="P28" s="49"/>
      <c r="Q28" s="102"/>
    </row>
    <row r="29" spans="1:17" s="4" customFormat="1" ht="20.25" customHeight="1" collapsed="1" x14ac:dyDescent="0.25">
      <c r="B29" s="297"/>
      <c r="C29" s="297"/>
      <c r="D29" s="301" t="s">
        <v>136</v>
      </c>
      <c r="E29" s="297" t="s">
        <v>137</v>
      </c>
      <c r="F29" s="284"/>
      <c r="G29" s="284" t="s">
        <v>103</v>
      </c>
      <c r="H29" s="284"/>
      <c r="I29" s="297" t="s">
        <v>138</v>
      </c>
      <c r="J29" s="297" t="s">
        <v>106</v>
      </c>
      <c r="K29" s="297" t="s">
        <v>139</v>
      </c>
      <c r="L29" s="297" t="s">
        <v>108</v>
      </c>
      <c r="M29" s="297" t="s">
        <v>140</v>
      </c>
      <c r="N29" s="297" t="s">
        <v>141</v>
      </c>
      <c r="O29" s="113" t="s">
        <v>15</v>
      </c>
      <c r="P29" s="37" t="str">
        <f>D31</f>
        <v>1.4.2.</v>
      </c>
      <c r="Q29" s="297" t="s">
        <v>142</v>
      </c>
    </row>
    <row r="30" spans="1:17" s="4" customFormat="1" ht="213.75" customHeight="1" x14ac:dyDescent="0.25">
      <c r="B30" s="300"/>
      <c r="C30" s="300"/>
      <c r="D30" s="304"/>
      <c r="E30" s="305"/>
      <c r="F30" s="285"/>
      <c r="G30" s="285"/>
      <c r="H30" s="285"/>
      <c r="I30" s="305"/>
      <c r="J30" s="305"/>
      <c r="K30" s="305"/>
      <c r="L30" s="305"/>
      <c r="M30" s="305"/>
      <c r="N30" s="305"/>
      <c r="O30" s="113" t="s">
        <v>23</v>
      </c>
      <c r="P30" s="37" t="str">
        <f>FG4_procesa_apraksts!D28</f>
        <v>4.2.1.</v>
      </c>
      <c r="Q30" s="305"/>
    </row>
    <row r="31" spans="1:17" s="4" customFormat="1" ht="20.25" customHeight="1" x14ac:dyDescent="0.25">
      <c r="A31" s="38"/>
      <c r="B31" s="113" t="s">
        <v>15</v>
      </c>
      <c r="C31" s="113" t="str">
        <f>D8</f>
        <v>1.1.2.</v>
      </c>
      <c r="D31" s="301" t="s">
        <v>143</v>
      </c>
      <c r="E31" s="297" t="s">
        <v>847</v>
      </c>
      <c r="F31" s="284"/>
      <c r="G31" s="284" t="s">
        <v>103</v>
      </c>
      <c r="H31" s="284"/>
      <c r="I31" s="297" t="s">
        <v>848</v>
      </c>
      <c r="J31" s="297" t="s">
        <v>119</v>
      </c>
      <c r="K31" s="297" t="s">
        <v>37</v>
      </c>
      <c r="L31" s="297" t="s">
        <v>108</v>
      </c>
      <c r="M31" s="297" t="s">
        <v>128</v>
      </c>
      <c r="N31" s="297" t="s">
        <v>37</v>
      </c>
      <c r="O31" s="113" t="s">
        <v>15</v>
      </c>
      <c r="P31" s="37" t="str">
        <f>D39</f>
        <v>1.5.1.</v>
      </c>
      <c r="Q31" s="297"/>
    </row>
    <row r="32" spans="1:17" s="4" customFormat="1" ht="20.25" customHeight="1" x14ac:dyDescent="0.25">
      <c r="A32" s="38"/>
      <c r="B32" s="297" t="s">
        <v>15</v>
      </c>
      <c r="C32" s="297" t="str">
        <f>D29</f>
        <v>1.4.1.</v>
      </c>
      <c r="D32" s="302"/>
      <c r="E32" s="298"/>
      <c r="F32" s="296"/>
      <c r="G32" s="296"/>
      <c r="H32" s="296"/>
      <c r="I32" s="298"/>
      <c r="J32" s="298"/>
      <c r="K32" s="298"/>
      <c r="L32" s="298"/>
      <c r="M32" s="298"/>
      <c r="N32" s="298"/>
      <c r="O32" s="113" t="s">
        <v>15</v>
      </c>
      <c r="P32" s="37" t="str">
        <f>D288</f>
        <v>7.1.3.</v>
      </c>
      <c r="Q32" s="298"/>
    </row>
    <row r="33" spans="1:17" s="4" customFormat="1" ht="20.25" customHeight="1" x14ac:dyDescent="0.25">
      <c r="A33" s="38"/>
      <c r="B33" s="298"/>
      <c r="C33" s="298"/>
      <c r="D33" s="302"/>
      <c r="E33" s="298"/>
      <c r="F33" s="296"/>
      <c r="G33" s="296"/>
      <c r="H33" s="296"/>
      <c r="I33" s="298"/>
      <c r="J33" s="298"/>
      <c r="K33" s="298"/>
      <c r="L33" s="298"/>
      <c r="M33" s="298"/>
      <c r="N33" s="298"/>
      <c r="O33" s="121" t="s">
        <v>15</v>
      </c>
      <c r="P33" s="127" t="str">
        <f>D312</f>
        <v>7.2.2.</v>
      </c>
      <c r="Q33" s="298"/>
    </row>
    <row r="34" spans="1:17" s="4" customFormat="1" ht="20.25" customHeight="1" x14ac:dyDescent="0.25">
      <c r="B34" s="299"/>
      <c r="C34" s="299"/>
      <c r="D34" s="303"/>
      <c r="E34" s="298"/>
      <c r="F34" s="296"/>
      <c r="G34" s="296"/>
      <c r="H34" s="296"/>
      <c r="I34" s="298"/>
      <c r="J34" s="298"/>
      <c r="K34" s="298"/>
      <c r="L34" s="298"/>
      <c r="M34" s="298"/>
      <c r="N34" s="298"/>
      <c r="O34" s="113" t="s">
        <v>15</v>
      </c>
      <c r="P34" s="37" t="str">
        <f>D335</f>
        <v>7.3.1.</v>
      </c>
      <c r="Q34" s="298"/>
    </row>
    <row r="35" spans="1:17" s="4" customFormat="1" ht="20.25" customHeight="1" x14ac:dyDescent="0.25">
      <c r="B35" s="299"/>
      <c r="C35" s="299"/>
      <c r="D35" s="303"/>
      <c r="E35" s="298"/>
      <c r="F35" s="296"/>
      <c r="G35" s="296"/>
      <c r="H35" s="296"/>
      <c r="I35" s="298"/>
      <c r="J35" s="298"/>
      <c r="K35" s="298"/>
      <c r="L35" s="298"/>
      <c r="M35" s="298"/>
      <c r="N35" s="298"/>
      <c r="O35" s="113" t="s">
        <v>15</v>
      </c>
      <c r="P35" s="37" t="str">
        <f>D372</f>
        <v>9.1.1.</v>
      </c>
      <c r="Q35" s="298"/>
    </row>
    <row r="36" spans="1:17" s="4" customFormat="1" ht="20.25" customHeight="1" x14ac:dyDescent="0.25">
      <c r="B36" s="299"/>
      <c r="C36" s="299"/>
      <c r="D36" s="303"/>
      <c r="E36" s="298"/>
      <c r="F36" s="296"/>
      <c r="G36" s="296"/>
      <c r="H36" s="296"/>
      <c r="I36" s="298"/>
      <c r="J36" s="298"/>
      <c r="K36" s="298"/>
      <c r="L36" s="298"/>
      <c r="M36" s="298"/>
      <c r="N36" s="298"/>
      <c r="O36" s="113" t="s">
        <v>23</v>
      </c>
      <c r="P36" s="37" t="str">
        <f>FG4_procesa_apraksts!D74</f>
        <v>4.4.1.</v>
      </c>
      <c r="Q36" s="298"/>
    </row>
    <row r="37" spans="1:17" s="4" customFormat="1" ht="59.25" customHeight="1" x14ac:dyDescent="0.25">
      <c r="B37" s="300"/>
      <c r="C37" s="300"/>
      <c r="D37" s="304"/>
      <c r="E37" s="305"/>
      <c r="F37" s="285"/>
      <c r="G37" s="285"/>
      <c r="H37" s="285"/>
      <c r="I37" s="305"/>
      <c r="J37" s="305"/>
      <c r="K37" s="305"/>
      <c r="L37" s="305"/>
      <c r="M37" s="305"/>
      <c r="N37" s="305"/>
      <c r="O37" s="113" t="s">
        <v>23</v>
      </c>
      <c r="P37" s="43" t="str">
        <f>FG4_procesa_apraksts!D87</f>
        <v>4.4.3.</v>
      </c>
      <c r="Q37" s="305"/>
    </row>
    <row r="38" spans="1:17" s="4" customFormat="1" ht="20.25" customHeight="1" x14ac:dyDescent="0.25">
      <c r="A38" s="38"/>
      <c r="B38" s="124"/>
      <c r="C38" s="102"/>
      <c r="D38" s="154" t="s">
        <v>144</v>
      </c>
      <c r="E38" s="49" t="s">
        <v>145</v>
      </c>
      <c r="F38" s="68"/>
      <c r="G38" s="68"/>
      <c r="H38" s="68"/>
      <c r="I38" s="49"/>
      <c r="J38" s="167"/>
      <c r="K38" s="49"/>
      <c r="L38" s="49"/>
      <c r="M38" s="49"/>
      <c r="N38" s="49"/>
      <c r="O38" s="49"/>
      <c r="P38" s="49"/>
      <c r="Q38" s="102"/>
    </row>
    <row r="39" spans="1:17" s="4" customFormat="1" ht="20.25" customHeight="1" x14ac:dyDescent="0.25">
      <c r="A39" s="38"/>
      <c r="B39" s="113" t="s">
        <v>15</v>
      </c>
      <c r="C39" s="113" t="str">
        <f>D12</f>
        <v>1.2.</v>
      </c>
      <c r="D39" s="301" t="s">
        <v>146</v>
      </c>
      <c r="E39" s="344" t="s">
        <v>147</v>
      </c>
      <c r="F39" s="345" t="s">
        <v>126</v>
      </c>
      <c r="G39" s="345" t="s">
        <v>103</v>
      </c>
      <c r="H39" s="345"/>
      <c r="I39" s="344" t="s">
        <v>148</v>
      </c>
      <c r="J39" s="354" t="s">
        <v>106</v>
      </c>
      <c r="K39" s="344" t="s">
        <v>107</v>
      </c>
      <c r="L39" s="344" t="s">
        <v>132</v>
      </c>
      <c r="M39" s="344" t="s">
        <v>149</v>
      </c>
      <c r="N39" s="344" t="s">
        <v>110</v>
      </c>
      <c r="O39" s="344" t="s">
        <v>15</v>
      </c>
      <c r="P39" s="297" t="str">
        <f>D42</f>
        <v>1.5.2.</v>
      </c>
      <c r="Q39" s="344"/>
    </row>
    <row r="40" spans="1:17" s="4" customFormat="1" ht="20.25" customHeight="1" x14ac:dyDescent="0.25">
      <c r="B40" s="116" t="s">
        <v>15</v>
      </c>
      <c r="C40" s="113" t="str">
        <f>D27</f>
        <v>1.3.2.</v>
      </c>
      <c r="D40" s="303"/>
      <c r="E40" s="299"/>
      <c r="F40" s="346"/>
      <c r="G40" s="346"/>
      <c r="H40" s="346"/>
      <c r="I40" s="299"/>
      <c r="J40" s="355"/>
      <c r="K40" s="299"/>
      <c r="L40" s="299"/>
      <c r="M40" s="299"/>
      <c r="N40" s="299"/>
      <c r="O40" s="299"/>
      <c r="P40" s="299"/>
      <c r="Q40" s="298"/>
    </row>
    <row r="41" spans="1:17" s="4" customFormat="1" ht="20.25" customHeight="1" x14ac:dyDescent="0.25">
      <c r="B41" s="116" t="s">
        <v>15</v>
      </c>
      <c r="C41" s="113" t="str">
        <f>D31</f>
        <v>1.4.2.</v>
      </c>
      <c r="D41" s="304"/>
      <c r="E41" s="300"/>
      <c r="F41" s="347"/>
      <c r="G41" s="347"/>
      <c r="H41" s="347"/>
      <c r="I41" s="299"/>
      <c r="J41" s="355"/>
      <c r="K41" s="300"/>
      <c r="L41" s="300"/>
      <c r="M41" s="300"/>
      <c r="N41" s="300"/>
      <c r="O41" s="300"/>
      <c r="P41" s="300"/>
      <c r="Q41" s="305"/>
    </row>
    <row r="42" spans="1:17" s="4" customFormat="1" ht="20.25" customHeight="1" collapsed="1" x14ac:dyDescent="0.25">
      <c r="B42" s="297" t="s">
        <v>15</v>
      </c>
      <c r="C42" s="297" t="str">
        <f>D39</f>
        <v>1.5.1.</v>
      </c>
      <c r="D42" s="301" t="s">
        <v>150</v>
      </c>
      <c r="E42" s="297" t="s">
        <v>151</v>
      </c>
      <c r="F42" s="284" t="s">
        <v>103</v>
      </c>
      <c r="G42" s="284" t="s">
        <v>126</v>
      </c>
      <c r="H42" s="348" t="s">
        <v>126</v>
      </c>
      <c r="I42" s="351" t="s">
        <v>152</v>
      </c>
      <c r="J42" s="355"/>
      <c r="K42" s="297" t="s">
        <v>153</v>
      </c>
      <c r="L42" s="297" t="s">
        <v>154</v>
      </c>
      <c r="M42" s="297" t="s">
        <v>155</v>
      </c>
      <c r="N42" s="297" t="s">
        <v>156</v>
      </c>
      <c r="O42" s="113" t="s">
        <v>15</v>
      </c>
      <c r="P42" s="37" t="str">
        <f>D46</f>
        <v>1.5.3.</v>
      </c>
      <c r="Q42" s="297" t="s">
        <v>157</v>
      </c>
    </row>
    <row r="43" spans="1:17" s="4" customFormat="1" ht="20.25" customHeight="1" x14ac:dyDescent="0.25">
      <c r="B43" s="299"/>
      <c r="C43" s="299"/>
      <c r="D43" s="303"/>
      <c r="E43" s="299"/>
      <c r="F43" s="346"/>
      <c r="G43" s="346"/>
      <c r="H43" s="349"/>
      <c r="I43" s="352"/>
      <c r="J43" s="355"/>
      <c r="K43" s="299"/>
      <c r="L43" s="299"/>
      <c r="M43" s="298"/>
      <c r="N43" s="298"/>
      <c r="O43" s="113" t="s">
        <v>15</v>
      </c>
      <c r="P43" s="37" t="str">
        <f>D75</f>
        <v>2.3.1.</v>
      </c>
      <c r="Q43" s="298"/>
    </row>
    <row r="44" spans="1:17" s="4" customFormat="1" ht="20.25" customHeight="1" x14ac:dyDescent="0.25">
      <c r="B44" s="299"/>
      <c r="C44" s="299"/>
      <c r="D44" s="303"/>
      <c r="E44" s="299"/>
      <c r="F44" s="346"/>
      <c r="G44" s="346"/>
      <c r="H44" s="349"/>
      <c r="I44" s="352"/>
      <c r="J44" s="355"/>
      <c r="K44" s="299"/>
      <c r="L44" s="299"/>
      <c r="M44" s="298"/>
      <c r="N44" s="298"/>
      <c r="O44" s="113" t="s">
        <v>23</v>
      </c>
      <c r="P44" s="37" t="str">
        <f>FG4_procesa_apraksts!D74</f>
        <v>4.4.1.</v>
      </c>
      <c r="Q44" s="298"/>
    </row>
    <row r="45" spans="1:17" s="4" customFormat="1" ht="136.5" customHeight="1" x14ac:dyDescent="0.25">
      <c r="B45" s="300"/>
      <c r="C45" s="300"/>
      <c r="D45" s="304"/>
      <c r="E45" s="300"/>
      <c r="F45" s="347"/>
      <c r="G45" s="347"/>
      <c r="H45" s="350"/>
      <c r="I45" s="352"/>
      <c r="J45" s="355"/>
      <c r="K45" s="300"/>
      <c r="L45" s="300"/>
      <c r="M45" s="305"/>
      <c r="N45" s="305"/>
      <c r="O45" s="113" t="s">
        <v>23</v>
      </c>
      <c r="P45" s="37" t="str">
        <f>FG4_procesa_apraksts!D81</f>
        <v>4.4.2.1.</v>
      </c>
      <c r="Q45" s="305"/>
    </row>
    <row r="46" spans="1:17" s="4" customFormat="1" ht="20.25" customHeight="1" x14ac:dyDescent="0.25">
      <c r="B46" s="297" t="s">
        <v>15</v>
      </c>
      <c r="C46" s="297" t="str">
        <f>D42</f>
        <v>1.5.2.</v>
      </c>
      <c r="D46" s="301" t="s">
        <v>158</v>
      </c>
      <c r="E46" s="297" t="s">
        <v>159</v>
      </c>
      <c r="F46" s="284"/>
      <c r="G46" s="284" t="s">
        <v>118</v>
      </c>
      <c r="H46" s="284"/>
      <c r="I46" s="353" t="s">
        <v>160</v>
      </c>
      <c r="J46" s="355"/>
      <c r="K46" s="297" t="s">
        <v>161</v>
      </c>
      <c r="L46" s="297" t="s">
        <v>162</v>
      </c>
      <c r="M46" s="297" t="s">
        <v>163</v>
      </c>
      <c r="N46" s="297" t="s">
        <v>37</v>
      </c>
      <c r="O46" s="113" t="s">
        <v>15</v>
      </c>
      <c r="P46" s="37" t="str">
        <f>D165</f>
        <v>4.4.2.</v>
      </c>
      <c r="Q46" s="297"/>
    </row>
    <row r="47" spans="1:17" s="4" customFormat="1" ht="109.5" customHeight="1" x14ac:dyDescent="0.25">
      <c r="B47" s="300"/>
      <c r="C47" s="300"/>
      <c r="D47" s="304"/>
      <c r="E47" s="300"/>
      <c r="F47" s="347"/>
      <c r="G47" s="347"/>
      <c r="H47" s="347"/>
      <c r="I47" s="311"/>
      <c r="J47" s="356"/>
      <c r="K47" s="300"/>
      <c r="L47" s="300"/>
      <c r="M47" s="300"/>
      <c r="N47" s="300"/>
      <c r="O47" s="113" t="s">
        <v>15</v>
      </c>
      <c r="P47" s="43" t="str">
        <f>D372</f>
        <v>9.1.1.</v>
      </c>
      <c r="Q47" s="300"/>
    </row>
    <row r="48" spans="1:17" s="39" customFormat="1" ht="20.25" customHeight="1" x14ac:dyDescent="0.25">
      <c r="B48" s="50"/>
      <c r="C48" s="50"/>
      <c r="D48" s="78" t="s">
        <v>164</v>
      </c>
      <c r="E48" s="31" t="s">
        <v>165</v>
      </c>
      <c r="F48" s="64"/>
      <c r="G48" s="64"/>
      <c r="H48" s="64"/>
      <c r="I48" s="31"/>
      <c r="J48" s="170"/>
      <c r="K48" s="31"/>
      <c r="L48" s="31"/>
      <c r="M48" s="31"/>
      <c r="N48" s="31"/>
      <c r="O48" s="31"/>
      <c r="P48" s="31"/>
      <c r="Q48" s="93"/>
    </row>
    <row r="49" spans="2:17" s="39" customFormat="1" ht="20.25" customHeight="1" x14ac:dyDescent="0.25">
      <c r="B49" s="124"/>
      <c r="C49" s="124" t="str">
        <f>PP_procesa_apraksts!D243</f>
        <v>5.4.1.</v>
      </c>
      <c r="D49" s="156" t="s">
        <v>166</v>
      </c>
      <c r="E49" s="45" t="s">
        <v>167</v>
      </c>
      <c r="F49" s="67"/>
      <c r="G49" s="67"/>
      <c r="H49" s="67"/>
      <c r="I49" s="45"/>
      <c r="J49" s="167"/>
      <c r="K49" s="45"/>
      <c r="L49" s="45"/>
      <c r="M49" s="45"/>
      <c r="N49" s="45"/>
      <c r="O49" s="45"/>
      <c r="P49" s="45"/>
      <c r="Q49" s="102"/>
    </row>
    <row r="50" spans="2:17" s="22" customFormat="1" ht="20.25" customHeight="1" x14ac:dyDescent="0.25">
      <c r="B50" s="121" t="s">
        <v>15</v>
      </c>
      <c r="C50" s="121" t="str">
        <f>D42</f>
        <v>1.5.2.</v>
      </c>
      <c r="D50" s="292" t="s">
        <v>168</v>
      </c>
      <c r="E50" s="282" t="s">
        <v>169</v>
      </c>
      <c r="F50" s="284" t="s">
        <v>126</v>
      </c>
      <c r="G50" s="284" t="s">
        <v>118</v>
      </c>
      <c r="H50" s="284"/>
      <c r="I50" s="282" t="s">
        <v>849</v>
      </c>
      <c r="J50" s="282" t="s">
        <v>170</v>
      </c>
      <c r="K50" s="282" t="s">
        <v>850</v>
      </c>
      <c r="L50" s="282" t="s">
        <v>171</v>
      </c>
      <c r="M50" s="282" t="s">
        <v>851</v>
      </c>
      <c r="N50" s="282" t="s">
        <v>852</v>
      </c>
      <c r="O50" s="297" t="s">
        <v>15</v>
      </c>
      <c r="P50" s="297" t="str">
        <f>D53</f>
        <v>2.1.2.</v>
      </c>
      <c r="Q50" s="292" t="s">
        <v>172</v>
      </c>
    </row>
    <row r="51" spans="2:17" s="22" customFormat="1" ht="20.25" customHeight="1" x14ac:dyDescent="0.25">
      <c r="B51" s="282" t="s">
        <v>15</v>
      </c>
      <c r="C51" s="282" t="str">
        <f>D101</f>
        <v>3.2.2.</v>
      </c>
      <c r="D51" s="293"/>
      <c r="E51" s="295"/>
      <c r="F51" s="296"/>
      <c r="G51" s="296"/>
      <c r="H51" s="296"/>
      <c r="I51" s="295"/>
      <c r="J51" s="295"/>
      <c r="K51" s="295"/>
      <c r="L51" s="295"/>
      <c r="M51" s="295"/>
      <c r="N51" s="295"/>
      <c r="O51" s="305"/>
      <c r="P51" s="305"/>
      <c r="Q51" s="293"/>
    </row>
    <row r="52" spans="2:17" s="22" customFormat="1" ht="255" customHeight="1" x14ac:dyDescent="0.25">
      <c r="B52" s="283"/>
      <c r="C52" s="283"/>
      <c r="D52" s="294"/>
      <c r="E52" s="283"/>
      <c r="F52" s="285"/>
      <c r="G52" s="285"/>
      <c r="H52" s="285"/>
      <c r="I52" s="283"/>
      <c r="J52" s="295"/>
      <c r="K52" s="283"/>
      <c r="L52" s="283"/>
      <c r="M52" s="283"/>
      <c r="N52" s="283"/>
      <c r="O52" s="145" t="s">
        <v>15</v>
      </c>
      <c r="P52" s="145" t="str">
        <f>D79</f>
        <v>2.4.</v>
      </c>
      <c r="Q52" s="294"/>
    </row>
    <row r="53" spans="2:17" s="22" customFormat="1" ht="153.75" customHeight="1" x14ac:dyDescent="0.25">
      <c r="B53" s="113" t="s">
        <v>15</v>
      </c>
      <c r="C53" s="113" t="str">
        <f>D50</f>
        <v>2.1.1.</v>
      </c>
      <c r="D53" s="141" t="s">
        <v>173</v>
      </c>
      <c r="E53" s="113" t="s">
        <v>174</v>
      </c>
      <c r="F53" s="70" t="s">
        <v>118</v>
      </c>
      <c r="G53" s="70" t="s">
        <v>126</v>
      </c>
      <c r="H53" s="70"/>
      <c r="I53" s="113" t="s">
        <v>853</v>
      </c>
      <c r="J53" s="295"/>
      <c r="K53" s="113" t="s">
        <v>844</v>
      </c>
      <c r="L53" s="40" t="s">
        <v>175</v>
      </c>
      <c r="M53" s="113" t="s">
        <v>854</v>
      </c>
      <c r="N53" s="40" t="s">
        <v>846</v>
      </c>
      <c r="O53" s="113" t="s">
        <v>15</v>
      </c>
      <c r="P53" s="37" t="str">
        <f>D54</f>
        <v>2.1.3.</v>
      </c>
      <c r="Q53" s="113"/>
    </row>
    <row r="54" spans="2:17" s="22" customFormat="1" ht="20.25" customHeight="1" x14ac:dyDescent="0.25">
      <c r="B54" s="297" t="s">
        <v>15</v>
      </c>
      <c r="C54" s="297" t="str">
        <f>D53</f>
        <v>2.1.2.</v>
      </c>
      <c r="D54" s="301" t="s">
        <v>176</v>
      </c>
      <c r="E54" s="297" t="s">
        <v>177</v>
      </c>
      <c r="F54" s="284"/>
      <c r="G54" s="284" t="s">
        <v>103</v>
      </c>
      <c r="H54" s="284"/>
      <c r="I54" s="297" t="s">
        <v>855</v>
      </c>
      <c r="J54" s="295"/>
      <c r="K54" s="297" t="s">
        <v>37</v>
      </c>
      <c r="L54" s="297" t="s">
        <v>178</v>
      </c>
      <c r="M54" s="297" t="s">
        <v>179</v>
      </c>
      <c r="N54" s="297" t="s">
        <v>37</v>
      </c>
      <c r="O54" s="113" t="s">
        <v>15</v>
      </c>
      <c r="P54" s="37" t="str">
        <f>D288</f>
        <v>7.1.3.</v>
      </c>
      <c r="Q54" s="297"/>
    </row>
    <row r="55" spans="2:17" s="22" customFormat="1" ht="20.25" customHeight="1" x14ac:dyDescent="0.25">
      <c r="B55" s="298"/>
      <c r="C55" s="298"/>
      <c r="D55" s="302"/>
      <c r="E55" s="298"/>
      <c r="F55" s="296"/>
      <c r="G55" s="296"/>
      <c r="H55" s="296"/>
      <c r="I55" s="298"/>
      <c r="J55" s="295"/>
      <c r="K55" s="298"/>
      <c r="L55" s="298"/>
      <c r="M55" s="298"/>
      <c r="N55" s="298"/>
      <c r="O55" s="121" t="s">
        <v>15</v>
      </c>
      <c r="P55" s="127" t="str">
        <f>D312</f>
        <v>7.2.2.</v>
      </c>
      <c r="Q55" s="298"/>
    </row>
    <row r="56" spans="2:17" s="22" customFormat="1" ht="20.25" customHeight="1" x14ac:dyDescent="0.25">
      <c r="B56" s="298"/>
      <c r="C56" s="298"/>
      <c r="D56" s="302"/>
      <c r="E56" s="298"/>
      <c r="F56" s="296"/>
      <c r="G56" s="296"/>
      <c r="H56" s="296"/>
      <c r="I56" s="298"/>
      <c r="J56" s="295"/>
      <c r="K56" s="298"/>
      <c r="L56" s="298"/>
      <c r="M56" s="298"/>
      <c r="N56" s="298"/>
      <c r="O56" s="113" t="s">
        <v>15</v>
      </c>
      <c r="P56" s="43" t="str">
        <f>D335</f>
        <v>7.3.1.</v>
      </c>
      <c r="Q56" s="298"/>
    </row>
    <row r="57" spans="2:17" s="22" customFormat="1" ht="20.25" customHeight="1" x14ac:dyDescent="0.25">
      <c r="B57" s="299"/>
      <c r="C57" s="299"/>
      <c r="D57" s="303"/>
      <c r="E57" s="298"/>
      <c r="F57" s="296"/>
      <c r="G57" s="296"/>
      <c r="H57" s="296"/>
      <c r="I57" s="298"/>
      <c r="J57" s="295"/>
      <c r="K57" s="298"/>
      <c r="L57" s="298"/>
      <c r="M57" s="298"/>
      <c r="N57" s="298"/>
      <c r="O57" s="113" t="s">
        <v>15</v>
      </c>
      <c r="P57" s="37" t="str">
        <f>D372</f>
        <v>9.1.1.</v>
      </c>
      <c r="Q57" s="298"/>
    </row>
    <row r="58" spans="2:17" s="22" customFormat="1" ht="92.25" customHeight="1" x14ac:dyDescent="0.25">
      <c r="B58" s="300"/>
      <c r="C58" s="300"/>
      <c r="D58" s="304"/>
      <c r="E58" s="305"/>
      <c r="F58" s="285"/>
      <c r="G58" s="285"/>
      <c r="H58" s="285"/>
      <c r="I58" s="305"/>
      <c r="J58" s="283"/>
      <c r="K58" s="305"/>
      <c r="L58" s="305"/>
      <c r="M58" s="305"/>
      <c r="N58" s="305"/>
      <c r="O58" s="113" t="s">
        <v>23</v>
      </c>
      <c r="P58" s="43" t="str">
        <f>FG4_procesa_apraksts!D87</f>
        <v>4.4.3.</v>
      </c>
      <c r="Q58" s="305"/>
    </row>
    <row r="59" spans="2:17" s="4" customFormat="1" ht="20.25" customHeight="1" x14ac:dyDescent="0.25">
      <c r="B59" s="124"/>
      <c r="C59" s="102"/>
      <c r="D59" s="154" t="s">
        <v>180</v>
      </c>
      <c r="E59" s="49" t="s">
        <v>181</v>
      </c>
      <c r="F59" s="68"/>
      <c r="G59" s="68"/>
      <c r="H59" s="68"/>
      <c r="I59" s="49"/>
      <c r="J59" s="167"/>
      <c r="K59" s="49"/>
      <c r="L59" s="49"/>
      <c r="M59" s="49"/>
      <c r="N59" s="49"/>
      <c r="O59" s="49"/>
      <c r="P59" s="49"/>
      <c r="Q59" s="102"/>
    </row>
    <row r="60" spans="2:17" s="4" customFormat="1" ht="20.25" customHeight="1" x14ac:dyDescent="0.25">
      <c r="B60" s="357"/>
      <c r="C60" s="357"/>
      <c r="D60" s="297" t="s">
        <v>182</v>
      </c>
      <c r="E60" s="297" t="s">
        <v>183</v>
      </c>
      <c r="F60" s="284" t="s">
        <v>126</v>
      </c>
      <c r="G60" s="284" t="s">
        <v>103</v>
      </c>
      <c r="H60" s="284" t="s">
        <v>126</v>
      </c>
      <c r="I60" s="297" t="s">
        <v>856</v>
      </c>
      <c r="J60" s="297" t="s">
        <v>106</v>
      </c>
      <c r="K60" s="297" t="s">
        <v>37</v>
      </c>
      <c r="L60" s="297" t="s">
        <v>184</v>
      </c>
      <c r="M60" s="297" t="s">
        <v>185</v>
      </c>
      <c r="N60" s="297" t="s">
        <v>37</v>
      </c>
      <c r="O60" s="113" t="s">
        <v>15</v>
      </c>
      <c r="P60" s="37" t="str">
        <f>D165</f>
        <v>4.4.2.</v>
      </c>
      <c r="Q60" s="297" t="s">
        <v>186</v>
      </c>
    </row>
    <row r="61" spans="2:17" s="4" customFormat="1" ht="20.25" customHeight="1" x14ac:dyDescent="0.25">
      <c r="B61" s="299"/>
      <c r="C61" s="299"/>
      <c r="D61" s="298"/>
      <c r="E61" s="298"/>
      <c r="F61" s="296"/>
      <c r="G61" s="296"/>
      <c r="H61" s="296"/>
      <c r="I61" s="298"/>
      <c r="J61" s="298"/>
      <c r="K61" s="298"/>
      <c r="L61" s="298"/>
      <c r="M61" s="298"/>
      <c r="N61" s="298"/>
      <c r="O61" s="113" t="s">
        <v>15</v>
      </c>
      <c r="P61" s="37" t="str">
        <f>D288</f>
        <v>7.1.3.</v>
      </c>
      <c r="Q61" s="298"/>
    </row>
    <row r="62" spans="2:17" s="4" customFormat="1" ht="20.25" customHeight="1" x14ac:dyDescent="0.25">
      <c r="B62" s="299"/>
      <c r="C62" s="299"/>
      <c r="D62" s="298"/>
      <c r="E62" s="298"/>
      <c r="F62" s="296"/>
      <c r="G62" s="296"/>
      <c r="H62" s="296"/>
      <c r="I62" s="298"/>
      <c r="J62" s="298"/>
      <c r="K62" s="298"/>
      <c r="L62" s="298"/>
      <c r="M62" s="298"/>
      <c r="N62" s="298"/>
      <c r="O62" s="121" t="s">
        <v>15</v>
      </c>
      <c r="P62" s="127" t="str">
        <f>D312</f>
        <v>7.2.2.</v>
      </c>
      <c r="Q62" s="298"/>
    </row>
    <row r="63" spans="2:17" s="4" customFormat="1" ht="20.25" customHeight="1" x14ac:dyDescent="0.25">
      <c r="B63" s="299"/>
      <c r="C63" s="299"/>
      <c r="D63" s="298"/>
      <c r="E63" s="298"/>
      <c r="F63" s="296"/>
      <c r="G63" s="296"/>
      <c r="H63" s="296"/>
      <c r="I63" s="298"/>
      <c r="J63" s="298"/>
      <c r="K63" s="298"/>
      <c r="L63" s="298"/>
      <c r="M63" s="298"/>
      <c r="N63" s="298"/>
      <c r="O63" s="113" t="s">
        <v>15</v>
      </c>
      <c r="P63" s="43" t="str">
        <f>D335</f>
        <v>7.3.1.</v>
      </c>
      <c r="Q63" s="298"/>
    </row>
    <row r="64" spans="2:17" s="4" customFormat="1" ht="20.25" customHeight="1" x14ac:dyDescent="0.25">
      <c r="B64" s="299"/>
      <c r="C64" s="299"/>
      <c r="D64" s="298"/>
      <c r="E64" s="298"/>
      <c r="F64" s="296"/>
      <c r="G64" s="296"/>
      <c r="H64" s="296"/>
      <c r="I64" s="298"/>
      <c r="J64" s="298"/>
      <c r="K64" s="298"/>
      <c r="L64" s="298"/>
      <c r="M64" s="298"/>
      <c r="N64" s="298"/>
      <c r="O64" s="113" t="s">
        <v>15</v>
      </c>
      <c r="P64" s="37" t="str">
        <f>D372</f>
        <v>9.1.1.</v>
      </c>
      <c r="Q64" s="298"/>
    </row>
    <row r="65" spans="2:17" s="4" customFormat="1" ht="135.75" customHeight="1" x14ac:dyDescent="0.25">
      <c r="B65" s="300"/>
      <c r="C65" s="300"/>
      <c r="D65" s="305"/>
      <c r="E65" s="305"/>
      <c r="F65" s="285"/>
      <c r="G65" s="285"/>
      <c r="H65" s="285"/>
      <c r="I65" s="305"/>
      <c r="J65" s="305"/>
      <c r="K65" s="305"/>
      <c r="L65" s="305"/>
      <c r="M65" s="305"/>
      <c r="N65" s="305"/>
      <c r="O65" s="113" t="s">
        <v>23</v>
      </c>
      <c r="P65" s="43" t="str">
        <f>FG4_procesa_apraksts!D87</f>
        <v>4.4.3.</v>
      </c>
      <c r="Q65" s="305"/>
    </row>
    <row r="66" spans="2:17" s="39" customFormat="1" ht="20.25" customHeight="1" x14ac:dyDescent="0.25">
      <c r="B66" s="282"/>
      <c r="C66" s="282"/>
      <c r="D66" s="282" t="s">
        <v>187</v>
      </c>
      <c r="E66" s="282" t="s">
        <v>188</v>
      </c>
      <c r="F66" s="284" t="s">
        <v>126</v>
      </c>
      <c r="G66" s="284" t="s">
        <v>103</v>
      </c>
      <c r="H66" s="284"/>
      <c r="I66" s="282" t="s">
        <v>857</v>
      </c>
      <c r="J66" s="282" t="s">
        <v>106</v>
      </c>
      <c r="K66" s="282" t="s">
        <v>37</v>
      </c>
      <c r="L66" s="282" t="s">
        <v>189</v>
      </c>
      <c r="M66" s="282" t="s">
        <v>190</v>
      </c>
      <c r="N66" s="282" t="s">
        <v>37</v>
      </c>
      <c r="O66" s="113" t="s">
        <v>15</v>
      </c>
      <c r="P66" s="37" t="str">
        <f>D372</f>
        <v>9.1.1.</v>
      </c>
      <c r="Q66" s="282"/>
    </row>
    <row r="67" spans="2:17" s="39" customFormat="1" ht="117.75" customHeight="1" x14ac:dyDescent="0.25">
      <c r="B67" s="309"/>
      <c r="C67" s="309"/>
      <c r="D67" s="283"/>
      <c r="E67" s="309"/>
      <c r="F67" s="316"/>
      <c r="G67" s="316"/>
      <c r="H67" s="316"/>
      <c r="I67" s="309"/>
      <c r="J67" s="309"/>
      <c r="K67" s="309"/>
      <c r="L67" s="309"/>
      <c r="M67" s="309"/>
      <c r="N67" s="309"/>
      <c r="O67" s="113" t="s">
        <v>23</v>
      </c>
      <c r="P67" s="43" t="str">
        <f>FG4_procesa_apraksts!D87</f>
        <v>4.4.3.</v>
      </c>
      <c r="Q67" s="309"/>
    </row>
    <row r="68" spans="2:17" s="39" customFormat="1" ht="20.25" customHeight="1" x14ac:dyDescent="0.25">
      <c r="B68" s="282"/>
      <c r="C68" s="282"/>
      <c r="D68" s="282" t="s">
        <v>191</v>
      </c>
      <c r="E68" s="282" t="s">
        <v>192</v>
      </c>
      <c r="F68" s="284" t="s">
        <v>126</v>
      </c>
      <c r="G68" s="284" t="s">
        <v>103</v>
      </c>
      <c r="H68" s="284"/>
      <c r="I68" s="282" t="s">
        <v>858</v>
      </c>
      <c r="J68" s="282" t="s">
        <v>106</v>
      </c>
      <c r="K68" s="282" t="s">
        <v>37</v>
      </c>
      <c r="L68" s="282" t="s">
        <v>189</v>
      </c>
      <c r="M68" s="282" t="s">
        <v>190</v>
      </c>
      <c r="N68" s="282" t="s">
        <v>37</v>
      </c>
      <c r="O68" s="113" t="s">
        <v>15</v>
      </c>
      <c r="P68" s="37" t="str">
        <f>D372</f>
        <v>9.1.1.</v>
      </c>
      <c r="Q68" s="282"/>
    </row>
    <row r="69" spans="2:17" s="39" customFormat="1" ht="120.75" customHeight="1" x14ac:dyDescent="0.25">
      <c r="B69" s="309"/>
      <c r="C69" s="309"/>
      <c r="D69" s="283"/>
      <c r="E69" s="309"/>
      <c r="F69" s="316"/>
      <c r="G69" s="316"/>
      <c r="H69" s="316"/>
      <c r="I69" s="309"/>
      <c r="J69" s="309"/>
      <c r="K69" s="309"/>
      <c r="L69" s="309"/>
      <c r="M69" s="309"/>
      <c r="N69" s="309"/>
      <c r="O69" s="113" t="s">
        <v>23</v>
      </c>
      <c r="P69" s="43" t="str">
        <f>FG4_procesa_apraksts!D87</f>
        <v>4.4.3.</v>
      </c>
      <c r="Q69" s="309"/>
    </row>
    <row r="70" spans="2:17" s="39" customFormat="1" ht="20.25" customHeight="1" x14ac:dyDescent="0.25">
      <c r="B70" s="314"/>
      <c r="C70" s="314"/>
      <c r="D70" s="297" t="s">
        <v>193</v>
      </c>
      <c r="E70" s="297" t="s">
        <v>194</v>
      </c>
      <c r="F70" s="284"/>
      <c r="G70" s="284" t="s">
        <v>103</v>
      </c>
      <c r="H70" s="284"/>
      <c r="I70" s="297" t="s">
        <v>195</v>
      </c>
      <c r="J70" s="297" t="s">
        <v>106</v>
      </c>
      <c r="K70" s="297" t="s">
        <v>196</v>
      </c>
      <c r="L70" s="297" t="s">
        <v>189</v>
      </c>
      <c r="M70" s="297" t="s">
        <v>197</v>
      </c>
      <c r="N70" s="297" t="s">
        <v>37</v>
      </c>
      <c r="O70" s="113" t="s">
        <v>15</v>
      </c>
      <c r="P70" s="37" t="str">
        <f>D372</f>
        <v>9.1.1.</v>
      </c>
      <c r="Q70" s="310"/>
    </row>
    <row r="71" spans="2:17" s="39" customFormat="1" ht="76.5" customHeight="1" x14ac:dyDescent="0.25">
      <c r="B71" s="315"/>
      <c r="C71" s="315"/>
      <c r="D71" s="305"/>
      <c r="E71" s="305"/>
      <c r="F71" s="285"/>
      <c r="G71" s="285"/>
      <c r="H71" s="285"/>
      <c r="I71" s="305"/>
      <c r="J71" s="305"/>
      <c r="K71" s="305"/>
      <c r="L71" s="305"/>
      <c r="M71" s="305"/>
      <c r="N71" s="305"/>
      <c r="O71" s="113" t="s">
        <v>15</v>
      </c>
      <c r="P71" s="37" t="str">
        <f>D202</f>
        <v>5.2.1.</v>
      </c>
      <c r="Q71" s="311"/>
    </row>
    <row r="72" spans="2:17" s="41" customFormat="1" ht="20.25" customHeight="1" x14ac:dyDescent="0.25">
      <c r="B72" s="288"/>
      <c r="C72" s="288"/>
      <c r="D72" s="286" t="s">
        <v>198</v>
      </c>
      <c r="E72" s="286" t="s">
        <v>199</v>
      </c>
      <c r="F72" s="290" t="s">
        <v>200</v>
      </c>
      <c r="G72" s="290" t="s">
        <v>118</v>
      </c>
      <c r="H72" s="290"/>
      <c r="I72" s="286" t="s">
        <v>201</v>
      </c>
      <c r="J72" s="286" t="s">
        <v>106</v>
      </c>
      <c r="K72" s="286" t="s">
        <v>202</v>
      </c>
      <c r="L72" s="282" t="s">
        <v>203</v>
      </c>
      <c r="M72" s="282" t="s">
        <v>204</v>
      </c>
      <c r="N72" s="282" t="s">
        <v>37</v>
      </c>
      <c r="O72" s="37" t="s">
        <v>15</v>
      </c>
      <c r="P72" s="37" t="str">
        <f>D105</f>
        <v>3.3.1.</v>
      </c>
      <c r="Q72" s="286" t="s">
        <v>205</v>
      </c>
    </row>
    <row r="73" spans="2:17" s="41" customFormat="1" ht="156" customHeight="1" x14ac:dyDescent="0.25">
      <c r="B73" s="289"/>
      <c r="C73" s="289"/>
      <c r="D73" s="287"/>
      <c r="E73" s="287"/>
      <c r="F73" s="291"/>
      <c r="G73" s="291"/>
      <c r="H73" s="291"/>
      <c r="I73" s="287"/>
      <c r="J73" s="287"/>
      <c r="K73" s="287"/>
      <c r="L73" s="283"/>
      <c r="M73" s="283"/>
      <c r="N73" s="283"/>
      <c r="O73" s="37" t="s">
        <v>15</v>
      </c>
      <c r="P73" s="37" t="str">
        <f>D251</f>
        <v>5.5.</v>
      </c>
      <c r="Q73" s="287"/>
    </row>
    <row r="74" spans="2:17" s="41" customFormat="1" ht="20.25" customHeight="1" x14ac:dyDescent="0.25">
      <c r="B74" s="124"/>
      <c r="C74" s="102"/>
      <c r="D74" s="154" t="s">
        <v>206</v>
      </c>
      <c r="E74" s="49" t="s">
        <v>207</v>
      </c>
      <c r="F74" s="68"/>
      <c r="G74" s="68"/>
      <c r="H74" s="68"/>
      <c r="I74" s="49"/>
      <c r="J74" s="167"/>
      <c r="K74" s="49"/>
      <c r="L74" s="49"/>
      <c r="M74" s="49"/>
      <c r="N74" s="49"/>
      <c r="O74" s="49"/>
      <c r="P74" s="49"/>
      <c r="Q74" s="102"/>
    </row>
    <row r="75" spans="2:17" s="39" customFormat="1" ht="20.25" customHeight="1" x14ac:dyDescent="0.25">
      <c r="B75" s="297" t="s">
        <v>15</v>
      </c>
      <c r="C75" s="297" t="str">
        <f>D42</f>
        <v>1.5.2.</v>
      </c>
      <c r="D75" s="301" t="s">
        <v>208</v>
      </c>
      <c r="E75" s="297" t="s">
        <v>209</v>
      </c>
      <c r="F75" s="284" t="s">
        <v>103</v>
      </c>
      <c r="G75" s="284" t="s">
        <v>126</v>
      </c>
      <c r="H75" s="284" t="s">
        <v>126</v>
      </c>
      <c r="I75" s="297" t="s">
        <v>210</v>
      </c>
      <c r="J75" s="282" t="s">
        <v>106</v>
      </c>
      <c r="K75" s="297" t="s">
        <v>39</v>
      </c>
      <c r="L75" s="297" t="s">
        <v>211</v>
      </c>
      <c r="M75" s="297" t="s">
        <v>155</v>
      </c>
      <c r="N75" s="297" t="s">
        <v>37</v>
      </c>
      <c r="O75" s="113" t="s">
        <v>15</v>
      </c>
      <c r="P75" s="37" t="str">
        <f>D78</f>
        <v>2.3.2.</v>
      </c>
      <c r="Q75" s="297"/>
    </row>
    <row r="76" spans="2:17" s="4" customFormat="1" ht="20.25" customHeight="1" x14ac:dyDescent="0.25">
      <c r="B76" s="299"/>
      <c r="C76" s="299"/>
      <c r="D76" s="303"/>
      <c r="E76" s="298"/>
      <c r="F76" s="296"/>
      <c r="G76" s="296"/>
      <c r="H76" s="296"/>
      <c r="I76" s="298"/>
      <c r="J76" s="295"/>
      <c r="K76" s="298"/>
      <c r="L76" s="298"/>
      <c r="M76" s="298"/>
      <c r="N76" s="298"/>
      <c r="O76" s="113" t="s">
        <v>23</v>
      </c>
      <c r="P76" s="37" t="str">
        <f>FG4_procesa_apraksts!D74</f>
        <v>4.4.1.</v>
      </c>
      <c r="Q76" s="298"/>
    </row>
    <row r="77" spans="2:17" s="4" customFormat="1" ht="20.25" customHeight="1" x14ac:dyDescent="0.25">
      <c r="B77" s="300"/>
      <c r="C77" s="300"/>
      <c r="D77" s="304"/>
      <c r="E77" s="305"/>
      <c r="F77" s="285"/>
      <c r="G77" s="285"/>
      <c r="H77" s="285"/>
      <c r="I77" s="305"/>
      <c r="J77" s="295"/>
      <c r="K77" s="305"/>
      <c r="L77" s="305"/>
      <c r="M77" s="305"/>
      <c r="N77" s="305"/>
      <c r="O77" s="113" t="s">
        <v>23</v>
      </c>
      <c r="P77" s="37" t="str">
        <f>FG4_procesa_apraksts!D81</f>
        <v>4.4.2.1.</v>
      </c>
      <c r="Q77" s="305"/>
    </row>
    <row r="78" spans="2:17" s="39" customFormat="1" ht="77.25" customHeight="1" x14ac:dyDescent="0.25">
      <c r="B78" s="121" t="s">
        <v>15</v>
      </c>
      <c r="C78" s="121" t="str">
        <f>D75</f>
        <v>2.3.1.</v>
      </c>
      <c r="D78" s="141" t="s">
        <v>212</v>
      </c>
      <c r="E78" s="113" t="s">
        <v>213</v>
      </c>
      <c r="F78" s="66" t="s">
        <v>126</v>
      </c>
      <c r="G78" s="66" t="s">
        <v>103</v>
      </c>
      <c r="H78" s="66"/>
      <c r="I78" s="113" t="s">
        <v>214</v>
      </c>
      <c r="J78" s="283"/>
      <c r="K78" s="113" t="s">
        <v>161</v>
      </c>
      <c r="L78" s="113" t="s">
        <v>189</v>
      </c>
      <c r="M78" s="113" t="s">
        <v>215</v>
      </c>
      <c r="N78" s="113" t="s">
        <v>37</v>
      </c>
      <c r="O78" s="113" t="s">
        <v>15</v>
      </c>
      <c r="P78" s="37" t="str">
        <f>D372</f>
        <v>9.1.1.</v>
      </c>
      <c r="Q78" s="113"/>
    </row>
    <row r="79" spans="2:17" s="41" customFormat="1" ht="20.25" customHeight="1" x14ac:dyDescent="0.25">
      <c r="B79" s="195" t="s">
        <v>15</v>
      </c>
      <c r="C79" s="195" t="str">
        <f>D8</f>
        <v>1.1.2.</v>
      </c>
      <c r="D79" s="321" t="s">
        <v>216</v>
      </c>
      <c r="E79" s="312" t="s">
        <v>859</v>
      </c>
      <c r="F79" s="325" t="s">
        <v>126</v>
      </c>
      <c r="G79" s="325" t="s">
        <v>118</v>
      </c>
      <c r="H79" s="325" t="s">
        <v>126</v>
      </c>
      <c r="I79" s="312" t="s">
        <v>860</v>
      </c>
      <c r="J79" s="312" t="s">
        <v>217</v>
      </c>
      <c r="K79" s="312" t="s">
        <v>842</v>
      </c>
      <c r="L79" s="312" t="s">
        <v>218</v>
      </c>
      <c r="M79" s="312" t="s">
        <v>219</v>
      </c>
      <c r="N79" s="312" t="s">
        <v>37</v>
      </c>
      <c r="O79" s="49" t="s">
        <v>15</v>
      </c>
      <c r="P79" s="114" t="str">
        <f>D335</f>
        <v>7.3.1.</v>
      </c>
      <c r="Q79" s="312"/>
    </row>
    <row r="80" spans="2:17" s="41" customFormat="1" ht="20.25" customHeight="1" x14ac:dyDescent="0.25">
      <c r="B80" s="328" t="s">
        <v>15</v>
      </c>
      <c r="C80" s="328" t="str">
        <f>D60</f>
        <v>2.2.1.</v>
      </c>
      <c r="D80" s="322"/>
      <c r="E80" s="313"/>
      <c r="F80" s="326"/>
      <c r="G80" s="326"/>
      <c r="H80" s="326"/>
      <c r="I80" s="313"/>
      <c r="J80" s="313"/>
      <c r="K80" s="313"/>
      <c r="L80" s="313"/>
      <c r="M80" s="313"/>
      <c r="N80" s="313"/>
      <c r="O80" s="114" t="s">
        <v>15</v>
      </c>
      <c r="P80" s="137" t="str">
        <f>D312</f>
        <v>7.2.2.</v>
      </c>
      <c r="Q80" s="313"/>
    </row>
    <row r="81" spans="2:17" s="41" customFormat="1" ht="20.25" customHeight="1" x14ac:dyDescent="0.25">
      <c r="B81" s="328"/>
      <c r="C81" s="328"/>
      <c r="D81" s="322"/>
      <c r="E81" s="313"/>
      <c r="F81" s="326"/>
      <c r="G81" s="326"/>
      <c r="H81" s="326"/>
      <c r="I81" s="313"/>
      <c r="J81" s="313"/>
      <c r="K81" s="313"/>
      <c r="L81" s="313"/>
      <c r="M81" s="313"/>
      <c r="N81" s="313"/>
      <c r="O81" s="49" t="s">
        <v>15</v>
      </c>
      <c r="P81" s="114" t="str">
        <f>D288</f>
        <v>7.1.3.</v>
      </c>
      <c r="Q81" s="313"/>
    </row>
    <row r="82" spans="2:17" s="41" customFormat="1" ht="20.25" customHeight="1" x14ac:dyDescent="0.25">
      <c r="B82" s="328"/>
      <c r="C82" s="328"/>
      <c r="D82" s="322"/>
      <c r="E82" s="313"/>
      <c r="F82" s="326"/>
      <c r="G82" s="326"/>
      <c r="H82" s="326"/>
      <c r="I82" s="313"/>
      <c r="J82" s="313"/>
      <c r="K82" s="313"/>
      <c r="L82" s="313"/>
      <c r="M82" s="313"/>
      <c r="N82" s="313"/>
      <c r="O82" s="49" t="s">
        <v>23</v>
      </c>
      <c r="P82" s="114" t="str">
        <f>FG4_procesa_apraksts!D7</f>
        <v>4.1.1.</v>
      </c>
      <c r="Q82" s="313"/>
    </row>
    <row r="83" spans="2:17" s="41" customFormat="1" ht="20.25" customHeight="1" x14ac:dyDescent="0.25">
      <c r="B83" s="328"/>
      <c r="C83" s="328"/>
      <c r="D83" s="322"/>
      <c r="E83" s="313"/>
      <c r="F83" s="326"/>
      <c r="G83" s="326"/>
      <c r="H83" s="326"/>
      <c r="I83" s="313"/>
      <c r="J83" s="313"/>
      <c r="K83" s="313"/>
      <c r="L83" s="313"/>
      <c r="M83" s="313"/>
      <c r="N83" s="313"/>
      <c r="O83" s="49" t="s">
        <v>23</v>
      </c>
      <c r="P83" s="114" t="str">
        <f>FG4_procesa_apraksts!D12</f>
        <v>4.1.2.</v>
      </c>
      <c r="Q83" s="313"/>
    </row>
    <row r="84" spans="2:17" s="41" customFormat="1" ht="20.25" customHeight="1" x14ac:dyDescent="0.25">
      <c r="B84" s="328"/>
      <c r="C84" s="328"/>
      <c r="D84" s="322"/>
      <c r="E84" s="313"/>
      <c r="F84" s="326"/>
      <c r="G84" s="326"/>
      <c r="H84" s="326"/>
      <c r="I84" s="313"/>
      <c r="J84" s="313"/>
      <c r="K84" s="313"/>
      <c r="L84" s="313"/>
      <c r="M84" s="313"/>
      <c r="N84" s="313"/>
      <c r="O84" s="49" t="s">
        <v>23</v>
      </c>
      <c r="P84" s="114" t="str">
        <f>FG4_procesa_apraksts!D14</f>
        <v>4.1.3.</v>
      </c>
      <c r="Q84" s="313"/>
    </row>
    <row r="85" spans="2:17" s="41" customFormat="1" ht="20.25" customHeight="1" x14ac:dyDescent="0.25">
      <c r="B85" s="328"/>
      <c r="C85" s="328"/>
      <c r="D85" s="322"/>
      <c r="E85" s="313"/>
      <c r="F85" s="326"/>
      <c r="G85" s="326"/>
      <c r="H85" s="326"/>
      <c r="I85" s="313"/>
      <c r="J85" s="313"/>
      <c r="K85" s="313"/>
      <c r="L85" s="313"/>
      <c r="M85" s="313"/>
      <c r="N85" s="313"/>
      <c r="O85" s="49" t="s">
        <v>23</v>
      </c>
      <c r="P85" s="114" t="str">
        <f>FG4_procesa_apraksts!D25</f>
        <v>4.1.5.</v>
      </c>
      <c r="Q85" s="313"/>
    </row>
    <row r="86" spans="2:17" s="41" customFormat="1" ht="20.25" customHeight="1" x14ac:dyDescent="0.25">
      <c r="B86" s="328"/>
      <c r="C86" s="328"/>
      <c r="D86" s="322"/>
      <c r="E86" s="313"/>
      <c r="F86" s="326"/>
      <c r="G86" s="326"/>
      <c r="H86" s="326"/>
      <c r="I86" s="313"/>
      <c r="J86" s="313"/>
      <c r="K86" s="313"/>
      <c r="L86" s="313"/>
      <c r="M86" s="313"/>
      <c r="N86" s="313"/>
      <c r="O86" s="49" t="s">
        <v>23</v>
      </c>
      <c r="P86" s="114" t="str">
        <f>FG4_procesa_apraksts!D32</f>
        <v>4.2.2.1.</v>
      </c>
      <c r="Q86" s="313"/>
    </row>
    <row r="87" spans="2:17" s="41" customFormat="1" ht="20.25" customHeight="1" x14ac:dyDescent="0.25">
      <c r="B87" s="328"/>
      <c r="C87" s="328"/>
      <c r="D87" s="322"/>
      <c r="E87" s="313"/>
      <c r="F87" s="326"/>
      <c r="G87" s="326"/>
      <c r="H87" s="326"/>
      <c r="I87" s="313"/>
      <c r="J87" s="313"/>
      <c r="K87" s="313"/>
      <c r="L87" s="313"/>
      <c r="M87" s="313"/>
      <c r="N87" s="313"/>
      <c r="O87" s="49" t="s">
        <v>23</v>
      </c>
      <c r="P87" s="114" t="str">
        <f>FG4_procesa_apraksts!D46</f>
        <v>4.2.3.1.</v>
      </c>
      <c r="Q87" s="313"/>
    </row>
    <row r="88" spans="2:17" s="41" customFormat="1" ht="20.25" customHeight="1" x14ac:dyDescent="0.25">
      <c r="B88" s="328"/>
      <c r="C88" s="328"/>
      <c r="D88" s="322"/>
      <c r="E88" s="313"/>
      <c r="F88" s="326"/>
      <c r="G88" s="326"/>
      <c r="H88" s="326"/>
      <c r="I88" s="313"/>
      <c r="J88" s="313"/>
      <c r="K88" s="313"/>
      <c r="L88" s="313"/>
      <c r="M88" s="313"/>
      <c r="N88" s="313"/>
      <c r="O88" s="49" t="s">
        <v>23</v>
      </c>
      <c r="P88" s="114" t="str">
        <f>FG4_procesa_apraksts!D53</f>
        <v>4.2.4.</v>
      </c>
      <c r="Q88" s="313"/>
    </row>
    <row r="89" spans="2:17" s="41" customFormat="1" ht="20.25" customHeight="1" x14ac:dyDescent="0.25">
      <c r="B89" s="328"/>
      <c r="C89" s="328"/>
      <c r="D89" s="322"/>
      <c r="E89" s="313"/>
      <c r="F89" s="326"/>
      <c r="G89" s="326"/>
      <c r="H89" s="326"/>
      <c r="I89" s="313"/>
      <c r="J89" s="313"/>
      <c r="K89" s="313"/>
      <c r="L89" s="313"/>
      <c r="M89" s="313"/>
      <c r="N89" s="313"/>
      <c r="O89" s="49" t="s">
        <v>23</v>
      </c>
      <c r="P89" s="114" t="str">
        <f>FG4_procesa_apraksts!D59</f>
        <v>4.3.1.</v>
      </c>
      <c r="Q89" s="313"/>
    </row>
    <row r="90" spans="2:17" s="41" customFormat="1" ht="20.25" customHeight="1" x14ac:dyDescent="0.25">
      <c r="B90" s="328"/>
      <c r="C90" s="328"/>
      <c r="D90" s="322"/>
      <c r="E90" s="313"/>
      <c r="F90" s="326"/>
      <c r="G90" s="326"/>
      <c r="H90" s="326"/>
      <c r="I90" s="313"/>
      <c r="J90" s="313"/>
      <c r="K90" s="313"/>
      <c r="L90" s="313"/>
      <c r="M90" s="313"/>
      <c r="N90" s="313"/>
      <c r="O90" s="49" t="s">
        <v>23</v>
      </c>
      <c r="P90" s="114" t="str">
        <f>FG4_procesa_apraksts!D62</f>
        <v>4.3.2.</v>
      </c>
      <c r="Q90" s="313"/>
    </row>
    <row r="91" spans="2:17" s="41" customFormat="1" ht="20.25" customHeight="1" x14ac:dyDescent="0.25">
      <c r="B91" s="328"/>
      <c r="C91" s="328"/>
      <c r="D91" s="322"/>
      <c r="E91" s="313"/>
      <c r="F91" s="326"/>
      <c r="G91" s="326"/>
      <c r="H91" s="326"/>
      <c r="I91" s="313"/>
      <c r="J91" s="313"/>
      <c r="K91" s="313"/>
      <c r="L91" s="313"/>
      <c r="M91" s="313"/>
      <c r="N91" s="313"/>
      <c r="O91" s="49" t="s">
        <v>23</v>
      </c>
      <c r="P91" s="114" t="str">
        <f>FG4_procesa_apraksts!D66</f>
        <v>4.3.3.1.</v>
      </c>
      <c r="Q91" s="313"/>
    </row>
    <row r="92" spans="2:17" s="41" customFormat="1" ht="20.25" customHeight="1" x14ac:dyDescent="0.25">
      <c r="B92" s="328"/>
      <c r="C92" s="328"/>
      <c r="D92" s="322"/>
      <c r="E92" s="313"/>
      <c r="F92" s="326"/>
      <c r="G92" s="326"/>
      <c r="H92" s="326"/>
      <c r="I92" s="313"/>
      <c r="J92" s="313"/>
      <c r="K92" s="313"/>
      <c r="L92" s="313"/>
      <c r="M92" s="313"/>
      <c r="N92" s="313"/>
      <c r="O92" s="49" t="s">
        <v>23</v>
      </c>
      <c r="P92" s="77" t="str">
        <f>FG4_procesa_apraksts!D87</f>
        <v>4.4.3.</v>
      </c>
      <c r="Q92" s="313"/>
    </row>
    <row r="93" spans="2:17" s="4" customFormat="1" ht="113.25" customHeight="1" x14ac:dyDescent="0.25">
      <c r="B93" s="328"/>
      <c r="C93" s="328"/>
      <c r="D93" s="323"/>
      <c r="E93" s="324"/>
      <c r="F93" s="327"/>
      <c r="G93" s="327"/>
      <c r="H93" s="327"/>
      <c r="I93" s="324"/>
      <c r="J93" s="305"/>
      <c r="K93" s="305"/>
      <c r="L93" s="305"/>
      <c r="M93" s="305"/>
      <c r="N93" s="305"/>
      <c r="O93" s="49" t="s">
        <v>23</v>
      </c>
      <c r="P93" s="49" t="str">
        <f>FG4_procesa_apraksts!D107</f>
        <v>4.4.4.</v>
      </c>
      <c r="Q93" s="305"/>
    </row>
    <row r="94" spans="2:17" s="4" customFormat="1" ht="20.25" customHeight="1" x14ac:dyDescent="0.25">
      <c r="B94" s="50"/>
      <c r="C94" s="50"/>
      <c r="D94" s="78" t="s">
        <v>220</v>
      </c>
      <c r="E94" s="31" t="s">
        <v>221</v>
      </c>
      <c r="F94" s="64"/>
      <c r="G94" s="64"/>
      <c r="H94" s="64"/>
      <c r="I94" s="31"/>
      <c r="J94" s="170"/>
      <c r="K94" s="31"/>
      <c r="L94" s="31"/>
      <c r="M94" s="31"/>
      <c r="N94" s="31"/>
      <c r="O94" s="31"/>
      <c r="P94" s="31"/>
      <c r="Q94" s="93"/>
    </row>
    <row r="95" spans="2:17" s="4" customFormat="1" ht="20.25" customHeight="1" x14ac:dyDescent="0.25">
      <c r="B95" s="124"/>
      <c r="C95" s="102"/>
      <c r="D95" s="154" t="s">
        <v>222</v>
      </c>
      <c r="E95" s="49" t="s">
        <v>223</v>
      </c>
      <c r="F95" s="68"/>
      <c r="G95" s="68"/>
      <c r="H95" s="68"/>
      <c r="I95" s="49"/>
      <c r="J95" s="167"/>
      <c r="K95" s="49"/>
      <c r="L95" s="49"/>
      <c r="M95" s="49"/>
      <c r="N95" s="49"/>
      <c r="O95" s="49"/>
      <c r="P95" s="49"/>
      <c r="Q95" s="102"/>
    </row>
    <row r="96" spans="2:17" s="4" customFormat="1" ht="81.95" customHeight="1" x14ac:dyDescent="0.25">
      <c r="B96" s="116"/>
      <c r="C96" s="113"/>
      <c r="D96" s="157" t="s">
        <v>224</v>
      </c>
      <c r="E96" s="113" t="s">
        <v>225</v>
      </c>
      <c r="F96" s="70" t="s">
        <v>118</v>
      </c>
      <c r="G96" s="70" t="s">
        <v>126</v>
      </c>
      <c r="H96" s="70"/>
      <c r="I96" s="113" t="s">
        <v>861</v>
      </c>
      <c r="J96" s="358" t="s">
        <v>106</v>
      </c>
      <c r="K96" s="40" t="s">
        <v>862</v>
      </c>
      <c r="L96" s="40" t="s">
        <v>226</v>
      </c>
      <c r="M96" s="157" t="s">
        <v>227</v>
      </c>
      <c r="N96" s="180"/>
      <c r="O96" s="113" t="s">
        <v>15</v>
      </c>
      <c r="P96" s="37" t="str">
        <f>D97</f>
        <v>3.1.2.</v>
      </c>
      <c r="Q96" s="113"/>
    </row>
    <row r="97" spans="2:17" s="4" customFormat="1" ht="20.25" customHeight="1" x14ac:dyDescent="0.25">
      <c r="B97" s="297" t="s">
        <v>15</v>
      </c>
      <c r="C97" s="297" t="str">
        <f>D96</f>
        <v>3.1.1.</v>
      </c>
      <c r="D97" s="301" t="s">
        <v>228</v>
      </c>
      <c r="E97" s="297" t="s">
        <v>229</v>
      </c>
      <c r="F97" s="284" t="s">
        <v>126</v>
      </c>
      <c r="G97" s="284" t="s">
        <v>103</v>
      </c>
      <c r="H97" s="284"/>
      <c r="I97" s="297" t="s">
        <v>863</v>
      </c>
      <c r="J97" s="359"/>
      <c r="K97" s="297" t="s">
        <v>844</v>
      </c>
      <c r="L97" s="297" t="s">
        <v>226</v>
      </c>
      <c r="M97" s="301" t="s">
        <v>230</v>
      </c>
      <c r="N97" s="301" t="s">
        <v>133</v>
      </c>
      <c r="O97" s="113" t="s">
        <v>15</v>
      </c>
      <c r="P97" s="37" t="str">
        <f>D105</f>
        <v>3.3.1.</v>
      </c>
      <c r="Q97" s="297"/>
    </row>
    <row r="98" spans="2:17" s="4" customFormat="1" ht="56.25" customHeight="1" x14ac:dyDescent="0.25">
      <c r="B98" s="300"/>
      <c r="C98" s="300"/>
      <c r="D98" s="304"/>
      <c r="E98" s="300"/>
      <c r="F98" s="285"/>
      <c r="G98" s="285"/>
      <c r="H98" s="285"/>
      <c r="I98" s="305"/>
      <c r="J98" s="360"/>
      <c r="K98" s="305"/>
      <c r="L98" s="300"/>
      <c r="M98" s="300"/>
      <c r="N98" s="300"/>
      <c r="O98" s="113" t="s">
        <v>15</v>
      </c>
      <c r="P98" s="43" t="str">
        <f>D118</f>
        <v>3.4.1.</v>
      </c>
      <c r="Q98" s="300"/>
    </row>
    <row r="99" spans="2:17" s="4" customFormat="1" ht="20.100000000000001" customHeight="1" x14ac:dyDescent="0.25">
      <c r="B99" s="124"/>
      <c r="C99" s="102"/>
      <c r="D99" s="154" t="s">
        <v>231</v>
      </c>
      <c r="E99" s="49" t="s">
        <v>232</v>
      </c>
      <c r="F99" s="68"/>
      <c r="G99" s="68"/>
      <c r="H99" s="68"/>
      <c r="I99" s="49"/>
      <c r="J99" s="49"/>
      <c r="K99" s="49"/>
      <c r="L99" s="49"/>
      <c r="M99" s="49"/>
      <c r="N99" s="49"/>
      <c r="O99" s="49"/>
      <c r="P99" s="49"/>
      <c r="Q99" s="102"/>
    </row>
    <row r="100" spans="2:17" s="4" customFormat="1" ht="152.25" customHeight="1" x14ac:dyDescent="0.25">
      <c r="B100" s="116"/>
      <c r="C100" s="113"/>
      <c r="D100" s="157" t="s">
        <v>233</v>
      </c>
      <c r="E100" s="153" t="s">
        <v>234</v>
      </c>
      <c r="F100" s="70" t="s">
        <v>126</v>
      </c>
      <c r="G100" s="70" t="s">
        <v>118</v>
      </c>
      <c r="H100" s="70"/>
      <c r="I100" s="113" t="s">
        <v>864</v>
      </c>
      <c r="J100" s="358" t="s">
        <v>106</v>
      </c>
      <c r="K100" s="40" t="s">
        <v>865</v>
      </c>
      <c r="L100" s="40" t="s">
        <v>226</v>
      </c>
      <c r="M100" s="157" t="s">
        <v>235</v>
      </c>
      <c r="N100" s="40" t="s">
        <v>110</v>
      </c>
      <c r="O100" s="113" t="s">
        <v>15</v>
      </c>
      <c r="P100" s="37" t="str">
        <f>D101</f>
        <v>3.2.2.</v>
      </c>
      <c r="Q100" s="113"/>
    </row>
    <row r="101" spans="2:17" s="4" customFormat="1" ht="20.25" customHeight="1" x14ac:dyDescent="0.25">
      <c r="B101" s="297" t="s">
        <v>15</v>
      </c>
      <c r="C101" s="297" t="str">
        <f>D100</f>
        <v>3.2.1.</v>
      </c>
      <c r="D101" s="301" t="s">
        <v>236</v>
      </c>
      <c r="E101" s="317" t="s">
        <v>237</v>
      </c>
      <c r="F101" s="319" t="s">
        <v>118</v>
      </c>
      <c r="G101" s="319" t="s">
        <v>126</v>
      </c>
      <c r="H101" s="284"/>
      <c r="I101" s="297" t="s">
        <v>866</v>
      </c>
      <c r="J101" s="359"/>
      <c r="K101" s="306" t="s">
        <v>862</v>
      </c>
      <c r="L101" s="306" t="s">
        <v>226</v>
      </c>
      <c r="M101" s="308" t="s">
        <v>238</v>
      </c>
      <c r="N101" s="308" t="s">
        <v>828</v>
      </c>
      <c r="O101" s="113" t="s">
        <v>15</v>
      </c>
      <c r="P101" s="37" t="str">
        <f>D50</f>
        <v>2.1.1.</v>
      </c>
      <c r="Q101" s="297"/>
    </row>
    <row r="102" spans="2:17" s="4" customFormat="1" ht="20.25" customHeight="1" x14ac:dyDescent="0.25">
      <c r="B102" s="298"/>
      <c r="C102" s="298"/>
      <c r="D102" s="302"/>
      <c r="E102" s="318"/>
      <c r="F102" s="320"/>
      <c r="G102" s="320"/>
      <c r="H102" s="296"/>
      <c r="I102" s="298"/>
      <c r="J102" s="359"/>
      <c r="K102" s="307"/>
      <c r="L102" s="307"/>
      <c r="M102" s="307"/>
      <c r="N102" s="307"/>
      <c r="O102" s="113" t="s">
        <v>15</v>
      </c>
      <c r="P102" s="43" t="str">
        <f>D105</f>
        <v>3.3.1.</v>
      </c>
      <c r="Q102" s="298"/>
    </row>
    <row r="103" spans="2:17" s="4" customFormat="1" ht="64.5" customHeight="1" x14ac:dyDescent="0.25">
      <c r="B103" s="300"/>
      <c r="C103" s="300"/>
      <c r="D103" s="304"/>
      <c r="E103" s="311"/>
      <c r="F103" s="285"/>
      <c r="G103" s="285"/>
      <c r="H103" s="285"/>
      <c r="I103" s="305"/>
      <c r="J103" s="360"/>
      <c r="K103" s="305"/>
      <c r="L103" s="300"/>
      <c r="M103" s="305"/>
      <c r="N103" s="305"/>
      <c r="O103" s="113" t="s">
        <v>15</v>
      </c>
      <c r="P103" s="43" t="str">
        <f>D118</f>
        <v>3.4.1.</v>
      </c>
      <c r="Q103" s="300"/>
    </row>
    <row r="104" spans="2:17" s="4" customFormat="1" ht="20.25" customHeight="1" x14ac:dyDescent="0.25">
      <c r="B104" s="124"/>
      <c r="C104" s="102"/>
      <c r="D104" s="154" t="s">
        <v>239</v>
      </c>
      <c r="E104" s="49" t="s">
        <v>240</v>
      </c>
      <c r="F104" s="68"/>
      <c r="G104" s="68"/>
      <c r="H104" s="68"/>
      <c r="I104" s="49"/>
      <c r="J104" s="167"/>
      <c r="K104" s="49"/>
      <c r="L104" s="49"/>
      <c r="M104" s="49"/>
      <c r="N104" s="49"/>
      <c r="O104" s="49"/>
      <c r="P104" s="49"/>
      <c r="Q104" s="102"/>
    </row>
    <row r="105" spans="2:17" s="22" customFormat="1" ht="20.25" customHeight="1" x14ac:dyDescent="0.25">
      <c r="B105" s="113" t="s">
        <v>15</v>
      </c>
      <c r="C105" s="113" t="str">
        <f>D72</f>
        <v>2.2.5.</v>
      </c>
      <c r="D105" s="306" t="s">
        <v>241</v>
      </c>
      <c r="E105" s="363" t="s">
        <v>242</v>
      </c>
      <c r="F105" s="361"/>
      <c r="G105" s="361" t="s">
        <v>118</v>
      </c>
      <c r="H105" s="361" t="s">
        <v>104</v>
      </c>
      <c r="I105" s="363" t="s">
        <v>867</v>
      </c>
      <c r="J105" s="365" t="s">
        <v>106</v>
      </c>
      <c r="K105" s="363" t="s">
        <v>829</v>
      </c>
      <c r="L105" s="363" t="s">
        <v>243</v>
      </c>
      <c r="M105" s="363" t="s">
        <v>149</v>
      </c>
      <c r="N105" s="363" t="s">
        <v>37</v>
      </c>
      <c r="O105" s="37" t="s">
        <v>15</v>
      </c>
      <c r="P105" s="37" t="str">
        <f>D109</f>
        <v>3.3.2.</v>
      </c>
      <c r="Q105" s="363"/>
    </row>
    <row r="106" spans="2:17" s="22" customFormat="1" ht="20.25" customHeight="1" x14ac:dyDescent="0.25">
      <c r="B106" s="113" t="s">
        <v>15</v>
      </c>
      <c r="C106" s="113" t="str">
        <f>D97</f>
        <v>3.1.2.</v>
      </c>
      <c r="D106" s="307"/>
      <c r="E106" s="364"/>
      <c r="F106" s="362"/>
      <c r="G106" s="362"/>
      <c r="H106" s="362"/>
      <c r="I106" s="364"/>
      <c r="J106" s="366"/>
      <c r="K106" s="364"/>
      <c r="L106" s="364"/>
      <c r="M106" s="364"/>
      <c r="N106" s="364"/>
      <c r="O106" s="282" t="s">
        <v>15</v>
      </c>
      <c r="P106" s="282" t="str">
        <f>D110</f>
        <v>3.3.3.</v>
      </c>
      <c r="Q106" s="364"/>
    </row>
    <row r="107" spans="2:17" s="22" customFormat="1" ht="20.25" customHeight="1" x14ac:dyDescent="0.25">
      <c r="B107" s="113" t="s">
        <v>15</v>
      </c>
      <c r="C107" s="113" t="str">
        <f>D101</f>
        <v>3.2.2.</v>
      </c>
      <c r="D107" s="307"/>
      <c r="E107" s="364"/>
      <c r="F107" s="362"/>
      <c r="G107" s="362"/>
      <c r="H107" s="362"/>
      <c r="I107" s="364"/>
      <c r="J107" s="366"/>
      <c r="K107" s="364"/>
      <c r="L107" s="364"/>
      <c r="M107" s="364"/>
      <c r="N107" s="364"/>
      <c r="O107" s="295"/>
      <c r="P107" s="295"/>
      <c r="Q107" s="364"/>
    </row>
    <row r="108" spans="2:17" s="4" customFormat="1" ht="105.75" customHeight="1" x14ac:dyDescent="0.25">
      <c r="B108" s="113" t="s">
        <v>15</v>
      </c>
      <c r="C108" s="113" t="str">
        <f>D143</f>
        <v>4.1.2.</v>
      </c>
      <c r="D108" s="305"/>
      <c r="E108" s="305"/>
      <c r="F108" s="285"/>
      <c r="G108" s="285"/>
      <c r="H108" s="285"/>
      <c r="I108" s="305"/>
      <c r="J108" s="366"/>
      <c r="K108" s="305"/>
      <c r="L108" s="305"/>
      <c r="M108" s="305"/>
      <c r="N108" s="305"/>
      <c r="O108" s="283"/>
      <c r="P108" s="283"/>
      <c r="Q108" s="305"/>
    </row>
    <row r="109" spans="2:17" s="22" customFormat="1" ht="143.1" customHeight="1" x14ac:dyDescent="0.25">
      <c r="B109" s="113" t="s">
        <v>15</v>
      </c>
      <c r="C109" s="113" t="str">
        <f>D105</f>
        <v>3.3.1.</v>
      </c>
      <c r="D109" s="40" t="s">
        <v>244</v>
      </c>
      <c r="E109" s="113" t="s">
        <v>102</v>
      </c>
      <c r="F109" s="70"/>
      <c r="G109" s="70" t="s">
        <v>126</v>
      </c>
      <c r="H109" s="70" t="s">
        <v>103</v>
      </c>
      <c r="I109" s="42" t="s">
        <v>868</v>
      </c>
      <c r="J109" s="366"/>
      <c r="K109" s="40" t="s">
        <v>829</v>
      </c>
      <c r="L109" s="42" t="s">
        <v>245</v>
      </c>
      <c r="M109" s="40" t="s">
        <v>149</v>
      </c>
      <c r="N109" s="40" t="s">
        <v>829</v>
      </c>
      <c r="O109" s="37" t="s">
        <v>15</v>
      </c>
      <c r="P109" s="37" t="str">
        <f>D110</f>
        <v>3.3.3.</v>
      </c>
      <c r="Q109" s="113"/>
    </row>
    <row r="110" spans="2:17" s="22" customFormat="1" ht="20.25" customHeight="1" x14ac:dyDescent="0.25">
      <c r="B110" s="113" t="s">
        <v>15</v>
      </c>
      <c r="C110" s="113" t="str">
        <f>D105</f>
        <v>3.3.1.</v>
      </c>
      <c r="D110" s="306" t="s">
        <v>246</v>
      </c>
      <c r="E110" s="363" t="s">
        <v>147</v>
      </c>
      <c r="F110" s="361" t="s">
        <v>104</v>
      </c>
      <c r="G110" s="361" t="s">
        <v>103</v>
      </c>
      <c r="H110" s="361"/>
      <c r="I110" s="363" t="s">
        <v>869</v>
      </c>
      <c r="J110" s="366"/>
      <c r="K110" s="363" t="s">
        <v>107</v>
      </c>
      <c r="L110" s="363" t="s">
        <v>247</v>
      </c>
      <c r="M110" s="363"/>
      <c r="N110" s="363"/>
      <c r="O110" s="363" t="s">
        <v>15</v>
      </c>
      <c r="P110" s="306" t="str">
        <f>D114</f>
        <v>3.3.4.1.</v>
      </c>
      <c r="Q110" s="363"/>
    </row>
    <row r="111" spans="2:17" s="22" customFormat="1" ht="20.25" customHeight="1" x14ac:dyDescent="0.25">
      <c r="B111" s="113" t="s">
        <v>15</v>
      </c>
      <c r="C111" s="113" t="str">
        <f>D109</f>
        <v>3.3.2.</v>
      </c>
      <c r="D111" s="307"/>
      <c r="E111" s="364"/>
      <c r="F111" s="362"/>
      <c r="G111" s="362"/>
      <c r="H111" s="362"/>
      <c r="I111" s="364"/>
      <c r="J111" s="366"/>
      <c r="K111" s="364"/>
      <c r="L111" s="364"/>
      <c r="M111" s="364"/>
      <c r="N111" s="364"/>
      <c r="O111" s="364"/>
      <c r="P111" s="307"/>
      <c r="Q111" s="364"/>
    </row>
    <row r="112" spans="2:17" s="4" customFormat="1" ht="105" customHeight="1" x14ac:dyDescent="0.25">
      <c r="B112" s="113" t="s">
        <v>15</v>
      </c>
      <c r="C112" s="113" t="str">
        <f>D141</f>
        <v>4.1.1.</v>
      </c>
      <c r="D112" s="305"/>
      <c r="E112" s="305"/>
      <c r="F112" s="285"/>
      <c r="G112" s="285"/>
      <c r="H112" s="285"/>
      <c r="I112" s="305"/>
      <c r="J112" s="366"/>
      <c r="K112" s="305"/>
      <c r="L112" s="305"/>
      <c r="M112" s="305"/>
      <c r="N112" s="305"/>
      <c r="O112" s="305"/>
      <c r="P112" s="305"/>
      <c r="Q112" s="305"/>
    </row>
    <row r="113" spans="2:17" s="22" customFormat="1" ht="20.25" customHeight="1" x14ac:dyDescent="0.25">
      <c r="B113" s="113"/>
      <c r="C113" s="113"/>
      <c r="D113" s="40" t="s">
        <v>248</v>
      </c>
      <c r="E113" s="37" t="s">
        <v>249</v>
      </c>
      <c r="F113" s="70"/>
      <c r="G113" s="70"/>
      <c r="H113" s="70"/>
      <c r="I113" s="113"/>
      <c r="J113" s="366"/>
      <c r="K113" s="40"/>
      <c r="L113" s="40"/>
      <c r="M113" s="40"/>
      <c r="N113" s="40"/>
      <c r="O113" s="37"/>
      <c r="P113" s="37"/>
      <c r="Q113" s="113"/>
    </row>
    <row r="114" spans="2:17" s="22" customFormat="1" ht="135" customHeight="1" x14ac:dyDescent="0.25">
      <c r="B114" s="113" t="s">
        <v>15</v>
      </c>
      <c r="C114" s="113" t="str">
        <f>D110</f>
        <v>3.3.3.</v>
      </c>
      <c r="D114" s="40" t="s">
        <v>250</v>
      </c>
      <c r="E114" s="113" t="s">
        <v>251</v>
      </c>
      <c r="F114" s="70" t="s">
        <v>118</v>
      </c>
      <c r="G114" s="70" t="s">
        <v>126</v>
      </c>
      <c r="H114" s="70"/>
      <c r="I114" s="113" t="s">
        <v>870</v>
      </c>
      <c r="J114" s="366"/>
      <c r="K114" s="113" t="s">
        <v>844</v>
      </c>
      <c r="L114" s="113" t="s">
        <v>247</v>
      </c>
      <c r="M114" s="40" t="s">
        <v>871</v>
      </c>
      <c r="N114" s="40"/>
      <c r="O114" s="113" t="s">
        <v>15</v>
      </c>
      <c r="P114" s="37" t="str">
        <f>D115</f>
        <v>3.3.4.2.</v>
      </c>
      <c r="Q114" s="113"/>
    </row>
    <row r="115" spans="2:17" s="22" customFormat="1" ht="20.25" customHeight="1" x14ac:dyDescent="0.25">
      <c r="B115" s="297" t="s">
        <v>15</v>
      </c>
      <c r="C115" s="297" t="str">
        <f>D114</f>
        <v>3.3.4.1.</v>
      </c>
      <c r="D115" s="297" t="s">
        <v>252</v>
      </c>
      <c r="E115" s="297" t="s">
        <v>253</v>
      </c>
      <c r="F115" s="284" t="s">
        <v>126</v>
      </c>
      <c r="G115" s="284" t="s">
        <v>118</v>
      </c>
      <c r="H115" s="284"/>
      <c r="I115" s="297" t="s">
        <v>872</v>
      </c>
      <c r="J115" s="366"/>
      <c r="K115" s="297" t="s">
        <v>844</v>
      </c>
      <c r="L115" s="297" t="s">
        <v>247</v>
      </c>
      <c r="M115" s="297" t="s">
        <v>873</v>
      </c>
      <c r="N115" s="297" t="s">
        <v>846</v>
      </c>
      <c r="O115" s="113" t="s">
        <v>15</v>
      </c>
      <c r="P115" s="37" t="str">
        <f>D118</f>
        <v>3.4.1.</v>
      </c>
      <c r="Q115" s="297"/>
    </row>
    <row r="116" spans="2:17" s="4" customFormat="1" ht="113.45" customHeight="1" x14ac:dyDescent="0.25">
      <c r="B116" s="305"/>
      <c r="C116" s="305"/>
      <c r="D116" s="305"/>
      <c r="E116" s="305"/>
      <c r="F116" s="285"/>
      <c r="G116" s="285"/>
      <c r="H116" s="285"/>
      <c r="I116" s="305"/>
      <c r="J116" s="367"/>
      <c r="K116" s="305"/>
      <c r="L116" s="305"/>
      <c r="M116" s="305"/>
      <c r="N116" s="305"/>
      <c r="O116" s="113" t="s">
        <v>15</v>
      </c>
      <c r="P116" s="37" t="str">
        <f>D135</f>
        <v>3.5.1.</v>
      </c>
      <c r="Q116" s="305"/>
    </row>
    <row r="117" spans="2:17" s="22" customFormat="1" ht="20.100000000000001" customHeight="1" x14ac:dyDescent="0.25">
      <c r="B117" s="124"/>
      <c r="C117" s="102"/>
      <c r="D117" s="154" t="s">
        <v>254</v>
      </c>
      <c r="E117" s="49" t="s">
        <v>255</v>
      </c>
      <c r="F117" s="68"/>
      <c r="G117" s="68"/>
      <c r="H117" s="68"/>
      <c r="I117" s="49"/>
      <c r="J117" s="167"/>
      <c r="K117" s="49"/>
      <c r="L117" s="49"/>
      <c r="M117" s="49"/>
      <c r="N117" s="49"/>
      <c r="O117" s="49"/>
      <c r="P117" s="49"/>
      <c r="Q117" s="102"/>
    </row>
    <row r="118" spans="2:17" s="4" customFormat="1" ht="20.25" customHeight="1" x14ac:dyDescent="0.25">
      <c r="B118" s="113" t="s">
        <v>15</v>
      </c>
      <c r="C118" s="113" t="str">
        <f>D97</f>
        <v>3.1.2.</v>
      </c>
      <c r="D118" s="297" t="s">
        <v>256</v>
      </c>
      <c r="E118" s="344" t="s">
        <v>257</v>
      </c>
      <c r="F118" s="345" t="s">
        <v>126</v>
      </c>
      <c r="G118" s="345" t="s">
        <v>118</v>
      </c>
      <c r="H118" s="345"/>
      <c r="I118" s="344" t="s">
        <v>874</v>
      </c>
      <c r="J118" s="450" t="s">
        <v>258</v>
      </c>
      <c r="K118" s="344" t="s">
        <v>877</v>
      </c>
      <c r="L118" s="344" t="s">
        <v>247</v>
      </c>
      <c r="M118" s="344" t="s">
        <v>260</v>
      </c>
      <c r="N118" s="344" t="s">
        <v>846</v>
      </c>
      <c r="O118" s="344" t="s">
        <v>15</v>
      </c>
      <c r="P118" s="297" t="str">
        <f>D122</f>
        <v>3.4.2.</v>
      </c>
      <c r="Q118" s="344"/>
    </row>
    <row r="119" spans="2:17" s="4" customFormat="1" ht="20.25" customHeight="1" x14ac:dyDescent="0.25">
      <c r="B119" s="116" t="s">
        <v>15</v>
      </c>
      <c r="C119" s="113" t="str">
        <f>D101</f>
        <v>3.2.2.</v>
      </c>
      <c r="D119" s="298"/>
      <c r="E119" s="298"/>
      <c r="F119" s="296"/>
      <c r="G119" s="296"/>
      <c r="H119" s="296"/>
      <c r="I119" s="298"/>
      <c r="J119" s="451"/>
      <c r="K119" s="298"/>
      <c r="L119" s="298"/>
      <c r="M119" s="298"/>
      <c r="N119" s="298"/>
      <c r="O119" s="299"/>
      <c r="P119" s="299"/>
      <c r="Q119" s="298"/>
    </row>
    <row r="120" spans="2:17" s="4" customFormat="1" ht="20.25" customHeight="1" x14ac:dyDescent="0.25">
      <c r="B120" s="116" t="s">
        <v>15</v>
      </c>
      <c r="C120" s="113" t="str">
        <f>D115</f>
        <v>3.3.4.2.</v>
      </c>
      <c r="D120" s="298"/>
      <c r="E120" s="298"/>
      <c r="F120" s="296"/>
      <c r="G120" s="296"/>
      <c r="H120" s="296"/>
      <c r="I120" s="298"/>
      <c r="J120" s="451"/>
      <c r="K120" s="298"/>
      <c r="L120" s="298"/>
      <c r="M120" s="298"/>
      <c r="N120" s="298"/>
      <c r="O120" s="299"/>
      <c r="P120" s="299"/>
      <c r="Q120" s="298"/>
    </row>
    <row r="121" spans="2:17" s="4" customFormat="1" ht="200.25" customHeight="1" x14ac:dyDescent="0.25">
      <c r="B121" s="113" t="s">
        <v>15</v>
      </c>
      <c r="C121" s="113" t="str">
        <f>D263</f>
        <v>6.1.1.2.</v>
      </c>
      <c r="D121" s="305"/>
      <c r="E121" s="305"/>
      <c r="F121" s="285"/>
      <c r="G121" s="285"/>
      <c r="H121" s="285"/>
      <c r="I121" s="305"/>
      <c r="J121" s="451"/>
      <c r="K121" s="305"/>
      <c r="L121" s="305"/>
      <c r="M121" s="305"/>
      <c r="N121" s="305"/>
      <c r="O121" s="300"/>
      <c r="P121" s="300"/>
      <c r="Q121" s="305"/>
    </row>
    <row r="122" spans="2:17" s="4" customFormat="1" ht="138.6" customHeight="1" x14ac:dyDescent="0.25">
      <c r="B122" s="113" t="s">
        <v>15</v>
      </c>
      <c r="C122" s="113" t="str">
        <f>D118</f>
        <v>3.4.1.</v>
      </c>
      <c r="D122" s="113" t="s">
        <v>261</v>
      </c>
      <c r="E122" s="113" t="s">
        <v>262</v>
      </c>
      <c r="F122" s="66" t="s">
        <v>118</v>
      </c>
      <c r="G122" s="66" t="s">
        <v>126</v>
      </c>
      <c r="H122" s="66"/>
      <c r="I122" s="121" t="s">
        <v>875</v>
      </c>
      <c r="J122" s="451"/>
      <c r="K122" s="113" t="s">
        <v>844</v>
      </c>
      <c r="L122" s="113" t="s">
        <v>247</v>
      </c>
      <c r="M122" s="113" t="s">
        <v>263</v>
      </c>
      <c r="N122" s="113" t="s">
        <v>878</v>
      </c>
      <c r="O122" s="113" t="s">
        <v>15</v>
      </c>
      <c r="P122" s="37" t="str">
        <f>D123</f>
        <v>3.4.3.</v>
      </c>
      <c r="Q122" s="113"/>
    </row>
    <row r="123" spans="2:17" s="4" customFormat="1" ht="48" customHeight="1" x14ac:dyDescent="0.25">
      <c r="B123" s="297" t="s">
        <v>15</v>
      </c>
      <c r="C123" s="297" t="str">
        <f>D122</f>
        <v>3.4.2.</v>
      </c>
      <c r="D123" s="297" t="s">
        <v>264</v>
      </c>
      <c r="E123" s="297" t="s">
        <v>265</v>
      </c>
      <c r="F123" s="284"/>
      <c r="G123" s="284" t="s">
        <v>103</v>
      </c>
      <c r="H123" s="348"/>
      <c r="I123" s="370" t="s">
        <v>876</v>
      </c>
      <c r="J123" s="452"/>
      <c r="K123" s="297" t="s">
        <v>37</v>
      </c>
      <c r="L123" s="297" t="s">
        <v>247</v>
      </c>
      <c r="M123" s="297" t="s">
        <v>266</v>
      </c>
      <c r="N123" s="297" t="s">
        <v>267</v>
      </c>
      <c r="O123" s="113" t="s">
        <v>15</v>
      </c>
      <c r="P123" s="37" t="str">
        <f>D135</f>
        <v>3.5.1.</v>
      </c>
      <c r="Q123" s="297"/>
    </row>
    <row r="124" spans="2:17" s="4" customFormat="1" ht="57" customHeight="1" x14ac:dyDescent="0.25">
      <c r="B124" s="298"/>
      <c r="C124" s="298"/>
      <c r="D124" s="298"/>
      <c r="E124" s="298"/>
      <c r="F124" s="296"/>
      <c r="G124" s="296"/>
      <c r="H124" s="368"/>
      <c r="I124" s="370"/>
      <c r="J124" s="452"/>
      <c r="K124" s="298"/>
      <c r="L124" s="298"/>
      <c r="M124" s="298"/>
      <c r="N124" s="298"/>
      <c r="O124" s="113" t="s">
        <v>15</v>
      </c>
      <c r="P124" s="37" t="str">
        <f>D288</f>
        <v>7.1.3.</v>
      </c>
      <c r="Q124" s="298"/>
    </row>
    <row r="125" spans="2:17" s="4" customFormat="1" ht="20.25" customHeight="1" x14ac:dyDescent="0.25">
      <c r="B125" s="298"/>
      <c r="C125" s="298"/>
      <c r="D125" s="298"/>
      <c r="E125" s="298"/>
      <c r="F125" s="296"/>
      <c r="G125" s="296"/>
      <c r="H125" s="368"/>
      <c r="I125" s="370"/>
      <c r="J125" s="452"/>
      <c r="K125" s="298"/>
      <c r="L125" s="298"/>
      <c r="M125" s="298"/>
      <c r="N125" s="298"/>
      <c r="O125" s="121" t="s">
        <v>15</v>
      </c>
      <c r="P125" s="127" t="str">
        <f>D312</f>
        <v>7.2.2.</v>
      </c>
      <c r="Q125" s="298"/>
    </row>
    <row r="126" spans="2:17" s="4" customFormat="1" ht="20.25" customHeight="1" x14ac:dyDescent="0.25">
      <c r="B126" s="299"/>
      <c r="C126" s="298"/>
      <c r="D126" s="298"/>
      <c r="E126" s="298"/>
      <c r="F126" s="296"/>
      <c r="G126" s="296"/>
      <c r="H126" s="368"/>
      <c r="I126" s="370"/>
      <c r="J126" s="452"/>
      <c r="K126" s="298"/>
      <c r="L126" s="298"/>
      <c r="M126" s="298"/>
      <c r="N126" s="298"/>
      <c r="O126" s="113" t="s">
        <v>15</v>
      </c>
      <c r="P126" s="37" t="str">
        <f>D335</f>
        <v>7.3.1.</v>
      </c>
      <c r="Q126" s="298"/>
    </row>
    <row r="127" spans="2:17" s="4" customFormat="1" ht="20.25" customHeight="1" x14ac:dyDescent="0.25">
      <c r="B127" s="299"/>
      <c r="C127" s="298"/>
      <c r="D127" s="298"/>
      <c r="E127" s="298"/>
      <c r="F127" s="296"/>
      <c r="G127" s="296"/>
      <c r="H127" s="368"/>
      <c r="I127" s="370"/>
      <c r="J127" s="452"/>
      <c r="K127" s="298"/>
      <c r="L127" s="298"/>
      <c r="M127" s="298"/>
      <c r="N127" s="298"/>
      <c r="O127" s="113" t="s">
        <v>15</v>
      </c>
      <c r="P127" s="37" t="str">
        <f>D372</f>
        <v>9.1.1.</v>
      </c>
      <c r="Q127" s="298"/>
    </row>
    <row r="128" spans="2:17" s="4" customFormat="1" ht="20.25" customHeight="1" x14ac:dyDescent="0.25">
      <c r="B128" s="299"/>
      <c r="C128" s="298"/>
      <c r="D128" s="298"/>
      <c r="E128" s="298"/>
      <c r="F128" s="296"/>
      <c r="G128" s="296"/>
      <c r="H128" s="368"/>
      <c r="I128" s="370"/>
      <c r="J128" s="452"/>
      <c r="K128" s="298"/>
      <c r="L128" s="298"/>
      <c r="M128" s="298"/>
      <c r="N128" s="298"/>
      <c r="O128" s="113" t="s">
        <v>23</v>
      </c>
      <c r="P128" s="37" t="str">
        <f>FG4_procesa_apraksts!D25</f>
        <v>4.1.5.</v>
      </c>
      <c r="Q128" s="298"/>
    </row>
    <row r="129" spans="2:17" s="4" customFormat="1" ht="20.25" customHeight="1" x14ac:dyDescent="0.25">
      <c r="B129" s="299"/>
      <c r="C129" s="298"/>
      <c r="D129" s="298"/>
      <c r="E129" s="298"/>
      <c r="F129" s="296"/>
      <c r="G129" s="296"/>
      <c r="H129" s="368"/>
      <c r="I129" s="370"/>
      <c r="J129" s="452"/>
      <c r="K129" s="298"/>
      <c r="L129" s="298"/>
      <c r="M129" s="298"/>
      <c r="N129" s="298"/>
      <c r="O129" s="113" t="s">
        <v>23</v>
      </c>
      <c r="P129" s="37" t="str">
        <f>FG4_procesa_apraksts!D32</f>
        <v>4.2.2.1.</v>
      </c>
      <c r="Q129" s="298"/>
    </row>
    <row r="130" spans="2:17" s="4" customFormat="1" ht="20.25" customHeight="1" x14ac:dyDescent="0.25">
      <c r="B130" s="299"/>
      <c r="C130" s="298"/>
      <c r="D130" s="298"/>
      <c r="E130" s="298"/>
      <c r="F130" s="296"/>
      <c r="G130" s="296"/>
      <c r="H130" s="368"/>
      <c r="I130" s="370"/>
      <c r="J130" s="452"/>
      <c r="K130" s="298"/>
      <c r="L130" s="298"/>
      <c r="M130" s="298"/>
      <c r="N130" s="298"/>
      <c r="O130" s="113" t="s">
        <v>23</v>
      </c>
      <c r="P130" s="37" t="str">
        <f>FG4_procesa_apraksts!D62</f>
        <v>4.3.2.</v>
      </c>
      <c r="Q130" s="298"/>
    </row>
    <row r="131" spans="2:17" s="4" customFormat="1" ht="20.25" customHeight="1" x14ac:dyDescent="0.25">
      <c r="B131" s="299"/>
      <c r="C131" s="298"/>
      <c r="D131" s="298"/>
      <c r="E131" s="298"/>
      <c r="F131" s="296"/>
      <c r="G131" s="296"/>
      <c r="H131" s="368"/>
      <c r="I131" s="370"/>
      <c r="J131" s="452"/>
      <c r="K131" s="298"/>
      <c r="L131" s="298"/>
      <c r="M131" s="298"/>
      <c r="N131" s="298"/>
      <c r="O131" s="113" t="s">
        <v>23</v>
      </c>
      <c r="P131" s="37" t="str">
        <f>FG4_procesa_apraksts!D81</f>
        <v>4.4.2.1.</v>
      </c>
      <c r="Q131" s="298"/>
    </row>
    <row r="132" spans="2:17" s="4" customFormat="1" ht="20.25" customHeight="1" x14ac:dyDescent="0.25">
      <c r="B132" s="299"/>
      <c r="C132" s="298"/>
      <c r="D132" s="298"/>
      <c r="E132" s="298"/>
      <c r="F132" s="296"/>
      <c r="G132" s="296"/>
      <c r="H132" s="368"/>
      <c r="I132" s="370"/>
      <c r="J132" s="452"/>
      <c r="K132" s="298"/>
      <c r="L132" s="298"/>
      <c r="M132" s="298"/>
      <c r="N132" s="298"/>
      <c r="O132" s="113" t="s">
        <v>23</v>
      </c>
      <c r="P132" s="37" t="str">
        <f>FG4_procesa_apraksts!D107</f>
        <v>4.4.4.</v>
      </c>
      <c r="Q132" s="298"/>
    </row>
    <row r="133" spans="2:17" s="4" customFormat="1" ht="20.25" customHeight="1" x14ac:dyDescent="0.25">
      <c r="B133" s="300"/>
      <c r="C133" s="305"/>
      <c r="D133" s="305"/>
      <c r="E133" s="305"/>
      <c r="F133" s="285"/>
      <c r="G133" s="285"/>
      <c r="H133" s="369"/>
      <c r="I133" s="370"/>
      <c r="J133" s="453"/>
      <c r="K133" s="305"/>
      <c r="L133" s="305"/>
      <c r="M133" s="305"/>
      <c r="N133" s="305"/>
      <c r="O133" s="113" t="s">
        <v>25</v>
      </c>
      <c r="P133" s="37" t="s">
        <v>268</v>
      </c>
      <c r="Q133" s="305"/>
    </row>
    <row r="134" spans="2:17" s="4" customFormat="1" ht="20.25" customHeight="1" x14ac:dyDescent="0.25">
      <c r="B134" s="124"/>
      <c r="C134" s="102"/>
      <c r="D134" s="102" t="s">
        <v>269</v>
      </c>
      <c r="E134" s="49" t="s">
        <v>270</v>
      </c>
      <c r="F134" s="68"/>
      <c r="G134" s="68"/>
      <c r="H134" s="68"/>
      <c r="I134" s="192"/>
      <c r="J134" s="49"/>
      <c r="K134" s="49"/>
      <c r="L134" s="49"/>
      <c r="M134" s="49"/>
      <c r="N134" s="49"/>
      <c r="O134" s="49"/>
      <c r="P134" s="49"/>
      <c r="Q134" s="102"/>
    </row>
    <row r="135" spans="2:17" s="4" customFormat="1" ht="20.25" customHeight="1" x14ac:dyDescent="0.25">
      <c r="B135" s="113" t="s">
        <v>15</v>
      </c>
      <c r="C135" s="113" t="str">
        <f>D115</f>
        <v>3.3.4.2.</v>
      </c>
      <c r="D135" s="297" t="s">
        <v>271</v>
      </c>
      <c r="E135" s="344" t="s">
        <v>272</v>
      </c>
      <c r="F135" s="345" t="s">
        <v>126</v>
      </c>
      <c r="G135" s="345" t="s">
        <v>118</v>
      </c>
      <c r="H135" s="345"/>
      <c r="I135" s="344" t="s">
        <v>879</v>
      </c>
      <c r="J135" s="450" t="s">
        <v>273</v>
      </c>
      <c r="K135" s="344" t="s">
        <v>844</v>
      </c>
      <c r="L135" s="344" t="s">
        <v>274</v>
      </c>
      <c r="M135" s="344" t="s">
        <v>275</v>
      </c>
      <c r="N135" s="344"/>
      <c r="O135" s="344" t="s">
        <v>15</v>
      </c>
      <c r="P135" s="297" t="str">
        <f>D137</f>
        <v>3.5.2.</v>
      </c>
      <c r="Q135" s="344"/>
    </row>
    <row r="136" spans="2:17" s="4" customFormat="1" ht="69.75" customHeight="1" x14ac:dyDescent="0.25">
      <c r="B136" s="116" t="s">
        <v>15</v>
      </c>
      <c r="C136" s="113" t="str">
        <f>D123</f>
        <v>3.4.3.</v>
      </c>
      <c r="D136" s="305"/>
      <c r="E136" s="305"/>
      <c r="F136" s="285"/>
      <c r="G136" s="285"/>
      <c r="H136" s="285"/>
      <c r="I136" s="305"/>
      <c r="J136" s="451"/>
      <c r="K136" s="305"/>
      <c r="L136" s="305"/>
      <c r="M136" s="305"/>
      <c r="N136" s="305"/>
      <c r="O136" s="300"/>
      <c r="P136" s="300"/>
      <c r="Q136" s="305"/>
    </row>
    <row r="137" spans="2:17" s="4" customFormat="1" ht="51.75" customHeight="1" x14ac:dyDescent="0.25">
      <c r="B137" s="113" t="s">
        <v>15</v>
      </c>
      <c r="C137" s="113" t="str">
        <f>D135</f>
        <v>3.5.1.</v>
      </c>
      <c r="D137" s="113" t="s">
        <v>276</v>
      </c>
      <c r="E137" s="113" t="s">
        <v>277</v>
      </c>
      <c r="F137" s="66" t="s">
        <v>118</v>
      </c>
      <c r="G137" s="66" t="s">
        <v>126</v>
      </c>
      <c r="H137" s="66" t="s">
        <v>126</v>
      </c>
      <c r="I137" s="113" t="s">
        <v>880</v>
      </c>
      <c r="J137" s="451"/>
      <c r="K137" s="113" t="s">
        <v>844</v>
      </c>
      <c r="L137" s="113" t="s">
        <v>274</v>
      </c>
      <c r="M137" s="113" t="s">
        <v>278</v>
      </c>
      <c r="N137" s="113" t="s">
        <v>846</v>
      </c>
      <c r="O137" s="113" t="s">
        <v>15</v>
      </c>
      <c r="P137" s="37" t="str">
        <f>D138</f>
        <v>3.5.3.</v>
      </c>
      <c r="Q137" s="113"/>
    </row>
    <row r="138" spans="2:17" s="4" customFormat="1" ht="53.45" customHeight="1" x14ac:dyDescent="0.25">
      <c r="B138" s="113" t="s">
        <v>15</v>
      </c>
      <c r="C138" s="113" t="str">
        <f>D137</f>
        <v>3.5.2.</v>
      </c>
      <c r="D138" s="113" t="s">
        <v>279</v>
      </c>
      <c r="E138" s="113" t="s">
        <v>280</v>
      </c>
      <c r="F138" s="66"/>
      <c r="G138" s="66" t="s">
        <v>103</v>
      </c>
      <c r="H138" s="66"/>
      <c r="I138" s="113" t="s">
        <v>881</v>
      </c>
      <c r="J138" s="454"/>
      <c r="K138" s="113" t="s">
        <v>37</v>
      </c>
      <c r="L138" s="113" t="s">
        <v>274</v>
      </c>
      <c r="M138" s="113"/>
      <c r="N138" s="113"/>
      <c r="O138" s="113" t="s">
        <v>25</v>
      </c>
      <c r="P138" s="37" t="s">
        <v>268</v>
      </c>
      <c r="Q138" s="113"/>
    </row>
    <row r="139" spans="2:17" s="4" customFormat="1" ht="20.25" customHeight="1" collapsed="1" x14ac:dyDescent="0.25">
      <c r="B139" s="78"/>
      <c r="C139" s="78"/>
      <c r="D139" s="78" t="s">
        <v>281</v>
      </c>
      <c r="E139" s="79" t="s">
        <v>282</v>
      </c>
      <c r="F139" s="80"/>
      <c r="G139" s="80"/>
      <c r="H139" s="80"/>
      <c r="I139" s="79"/>
      <c r="J139" s="173"/>
      <c r="K139" s="79"/>
      <c r="L139" s="79"/>
      <c r="M139" s="79"/>
      <c r="N139" s="79"/>
      <c r="O139" s="79"/>
      <c r="P139" s="79"/>
      <c r="Q139" s="92"/>
    </row>
    <row r="140" spans="2:17" s="22" customFormat="1" ht="20.25" customHeight="1" x14ac:dyDescent="0.25">
      <c r="B140" s="102"/>
      <c r="C140" s="102"/>
      <c r="D140" s="154" t="s">
        <v>283</v>
      </c>
      <c r="E140" s="49" t="s">
        <v>284</v>
      </c>
      <c r="F140" s="72"/>
      <c r="G140" s="72"/>
      <c r="H140" s="72"/>
      <c r="I140" s="102"/>
      <c r="J140" s="83"/>
      <c r="K140" s="58"/>
      <c r="L140" s="58"/>
      <c r="M140" s="58"/>
      <c r="N140" s="58"/>
      <c r="O140" s="102"/>
      <c r="P140" s="49"/>
      <c r="Q140" s="102"/>
    </row>
    <row r="141" spans="2:17" s="4" customFormat="1" ht="20.25" customHeight="1" x14ac:dyDescent="0.25">
      <c r="B141" s="297"/>
      <c r="C141" s="297"/>
      <c r="D141" s="297" t="s">
        <v>285</v>
      </c>
      <c r="E141" s="297" t="s">
        <v>286</v>
      </c>
      <c r="F141" s="284" t="s">
        <v>118</v>
      </c>
      <c r="G141" s="284" t="s">
        <v>126</v>
      </c>
      <c r="H141" s="284"/>
      <c r="I141" s="297" t="s">
        <v>287</v>
      </c>
      <c r="J141" s="282" t="s">
        <v>106</v>
      </c>
      <c r="K141" s="357" t="s">
        <v>39</v>
      </c>
      <c r="L141" s="357" t="s">
        <v>203</v>
      </c>
      <c r="M141" s="357" t="s">
        <v>288</v>
      </c>
      <c r="N141" s="357"/>
      <c r="O141" s="37" t="s">
        <v>15</v>
      </c>
      <c r="P141" s="37" t="str">
        <f>D143</f>
        <v>4.1.2.</v>
      </c>
      <c r="Q141" s="357"/>
    </row>
    <row r="142" spans="2:17" s="4" customFormat="1" ht="46.5" customHeight="1" x14ac:dyDescent="0.25">
      <c r="B142" s="305"/>
      <c r="C142" s="305"/>
      <c r="D142" s="305"/>
      <c r="E142" s="305"/>
      <c r="F142" s="285"/>
      <c r="G142" s="285"/>
      <c r="H142" s="285"/>
      <c r="I142" s="305"/>
      <c r="J142" s="295"/>
      <c r="K142" s="300"/>
      <c r="L142" s="300"/>
      <c r="M142" s="300"/>
      <c r="N142" s="300"/>
      <c r="O142" s="105" t="s">
        <v>15</v>
      </c>
      <c r="P142" s="105" t="str">
        <f>D110</f>
        <v>3.3.3.</v>
      </c>
      <c r="Q142" s="300"/>
    </row>
    <row r="143" spans="2:17" s="4" customFormat="1" ht="20.25" customHeight="1" x14ac:dyDescent="0.25">
      <c r="B143" s="371" t="s">
        <v>15</v>
      </c>
      <c r="C143" s="371" t="str">
        <f>D141</f>
        <v>4.1.1.</v>
      </c>
      <c r="D143" s="371" t="s">
        <v>289</v>
      </c>
      <c r="E143" s="371" t="s">
        <v>290</v>
      </c>
      <c r="F143" s="373" t="s">
        <v>126</v>
      </c>
      <c r="G143" s="373" t="s">
        <v>118</v>
      </c>
      <c r="H143" s="373"/>
      <c r="I143" s="371" t="s">
        <v>882</v>
      </c>
      <c r="J143" s="295"/>
      <c r="K143" s="371" t="s">
        <v>161</v>
      </c>
      <c r="L143" s="371" t="s">
        <v>203</v>
      </c>
      <c r="M143" s="371" t="s">
        <v>291</v>
      </c>
      <c r="N143" s="371" t="s">
        <v>37</v>
      </c>
      <c r="O143" s="105" t="s">
        <v>15</v>
      </c>
      <c r="P143" s="105" t="str">
        <f>D105</f>
        <v>3.3.1.</v>
      </c>
      <c r="Q143" s="371"/>
    </row>
    <row r="144" spans="2:17" s="4" customFormat="1" ht="20.25" customHeight="1" x14ac:dyDescent="0.25">
      <c r="B144" s="371"/>
      <c r="C144" s="371"/>
      <c r="D144" s="371"/>
      <c r="E144" s="371"/>
      <c r="F144" s="373"/>
      <c r="G144" s="373"/>
      <c r="H144" s="373"/>
      <c r="I144" s="371"/>
      <c r="J144" s="295"/>
      <c r="K144" s="371"/>
      <c r="L144" s="371"/>
      <c r="M144" s="371"/>
      <c r="N144" s="371"/>
      <c r="O144" s="37" t="s">
        <v>15</v>
      </c>
      <c r="P144" s="37" t="str">
        <f>D372</f>
        <v>9.1.1.</v>
      </c>
      <c r="Q144" s="371"/>
    </row>
    <row r="145" spans="1:17" s="4" customFormat="1" ht="115.5" customHeight="1" x14ac:dyDescent="0.25">
      <c r="B145" s="371"/>
      <c r="C145" s="371"/>
      <c r="D145" s="371"/>
      <c r="E145" s="371"/>
      <c r="F145" s="373"/>
      <c r="G145" s="373"/>
      <c r="H145" s="373"/>
      <c r="I145" s="371"/>
      <c r="J145" s="283"/>
      <c r="K145" s="372"/>
      <c r="L145" s="372"/>
      <c r="M145" s="372"/>
      <c r="N145" s="372"/>
      <c r="O145" s="37" t="s">
        <v>23</v>
      </c>
      <c r="P145" s="37" t="str">
        <f>FG4_procesa_apraksts!D14</f>
        <v>4.1.3.</v>
      </c>
      <c r="Q145" s="371"/>
    </row>
    <row r="146" spans="1:17" s="41" customFormat="1" ht="20.25" customHeight="1" x14ac:dyDescent="0.25">
      <c r="B146" s="312" t="s">
        <v>15</v>
      </c>
      <c r="C146" s="312" t="str">
        <f>D208</f>
        <v>5.2.2.2.</v>
      </c>
      <c r="D146" s="312" t="s">
        <v>292</v>
      </c>
      <c r="E146" s="312" t="s">
        <v>293</v>
      </c>
      <c r="F146" s="325"/>
      <c r="G146" s="325" t="s">
        <v>118</v>
      </c>
      <c r="H146" s="325"/>
      <c r="I146" s="312" t="s">
        <v>883</v>
      </c>
      <c r="J146" s="312" t="s">
        <v>106</v>
      </c>
      <c r="K146" s="312" t="s">
        <v>267</v>
      </c>
      <c r="L146" s="312" t="s">
        <v>294</v>
      </c>
      <c r="M146" s="312" t="s">
        <v>295</v>
      </c>
      <c r="N146" s="312" t="s">
        <v>37</v>
      </c>
      <c r="O146" s="49" t="s">
        <v>15</v>
      </c>
      <c r="P146" s="77" t="str">
        <f>D372</f>
        <v>9.1.1.</v>
      </c>
      <c r="Q146" s="312"/>
    </row>
    <row r="147" spans="1:17" s="41" customFormat="1" ht="20.100000000000001" customHeight="1" x14ac:dyDescent="0.25">
      <c r="B147" s="313"/>
      <c r="C147" s="313"/>
      <c r="D147" s="313"/>
      <c r="E147" s="313"/>
      <c r="F147" s="326"/>
      <c r="G147" s="326"/>
      <c r="H147" s="326"/>
      <c r="I147" s="313"/>
      <c r="J147" s="313"/>
      <c r="K147" s="374"/>
      <c r="L147" s="313"/>
      <c r="M147" s="374"/>
      <c r="N147" s="374"/>
      <c r="O147" s="376" t="s">
        <v>23</v>
      </c>
      <c r="P147" s="376" t="str">
        <f>FG4_procesa_apraksts!D12</f>
        <v>4.1.2.</v>
      </c>
      <c r="Q147" s="313"/>
    </row>
    <row r="148" spans="1:17" s="4" customFormat="1" ht="20.100000000000001" customHeight="1" x14ac:dyDescent="0.25">
      <c r="B148" s="313"/>
      <c r="C148" s="313"/>
      <c r="D148" s="313"/>
      <c r="E148" s="313"/>
      <c r="F148" s="326"/>
      <c r="G148" s="326"/>
      <c r="H148" s="326"/>
      <c r="I148" s="313"/>
      <c r="J148" s="313"/>
      <c r="K148" s="374"/>
      <c r="L148" s="313"/>
      <c r="M148" s="374"/>
      <c r="N148" s="374"/>
      <c r="O148" s="377"/>
      <c r="P148" s="377"/>
      <c r="Q148" s="313"/>
    </row>
    <row r="149" spans="1:17" s="22" customFormat="1" ht="20.45" customHeight="1" x14ac:dyDescent="0.25">
      <c r="A149" s="4"/>
      <c r="B149" s="324"/>
      <c r="C149" s="324"/>
      <c r="D149" s="324"/>
      <c r="E149" s="324"/>
      <c r="F149" s="327"/>
      <c r="G149" s="327"/>
      <c r="H149" s="327"/>
      <c r="I149" s="324"/>
      <c r="J149" s="324"/>
      <c r="K149" s="375"/>
      <c r="L149" s="324"/>
      <c r="M149" s="375"/>
      <c r="N149" s="375"/>
      <c r="O149" s="378"/>
      <c r="P149" s="378"/>
      <c r="Q149" s="324"/>
    </row>
    <row r="150" spans="1:17" s="4" customFormat="1" ht="20.25" customHeight="1" x14ac:dyDescent="0.25">
      <c r="B150" s="56"/>
      <c r="C150" s="56"/>
      <c r="D150" s="154" t="s">
        <v>296</v>
      </c>
      <c r="E150" s="49" t="s">
        <v>297</v>
      </c>
      <c r="F150" s="81"/>
      <c r="G150" s="81"/>
      <c r="H150" s="81"/>
      <c r="I150" s="102"/>
      <c r="J150" s="172"/>
      <c r="K150" s="102"/>
      <c r="L150" s="102"/>
      <c r="M150" s="102"/>
      <c r="N150" s="102"/>
      <c r="O150" s="49"/>
      <c r="P150" s="49"/>
      <c r="Q150" s="102"/>
    </row>
    <row r="151" spans="1:17" s="22" customFormat="1" ht="20.25" customHeight="1" x14ac:dyDescent="0.25">
      <c r="B151" s="297"/>
      <c r="C151" s="297"/>
      <c r="D151" s="297" t="s">
        <v>298</v>
      </c>
      <c r="E151" s="297" t="s">
        <v>299</v>
      </c>
      <c r="F151" s="284" t="s">
        <v>126</v>
      </c>
      <c r="G151" s="284" t="s">
        <v>118</v>
      </c>
      <c r="H151" s="284"/>
      <c r="I151" s="297" t="s">
        <v>884</v>
      </c>
      <c r="J151" s="282" t="s">
        <v>300</v>
      </c>
      <c r="K151" s="301" t="s">
        <v>259</v>
      </c>
      <c r="L151" s="297" t="s">
        <v>301</v>
      </c>
      <c r="M151" s="297" t="s">
        <v>302</v>
      </c>
      <c r="N151" s="301" t="s">
        <v>133</v>
      </c>
      <c r="O151" s="113" t="s">
        <v>15</v>
      </c>
      <c r="P151" s="37" t="str">
        <f>D153</f>
        <v>4.3.2.</v>
      </c>
      <c r="Q151" s="297"/>
    </row>
    <row r="152" spans="1:17" s="22" customFormat="1" ht="165.75" customHeight="1" x14ac:dyDescent="0.25">
      <c r="B152" s="298"/>
      <c r="C152" s="298"/>
      <c r="D152" s="298"/>
      <c r="E152" s="298"/>
      <c r="F152" s="296"/>
      <c r="G152" s="296"/>
      <c r="H152" s="296"/>
      <c r="I152" s="298"/>
      <c r="J152" s="295"/>
      <c r="K152" s="298"/>
      <c r="L152" s="298"/>
      <c r="M152" s="298"/>
      <c r="N152" s="298"/>
      <c r="O152" s="121" t="s">
        <v>15</v>
      </c>
      <c r="P152" s="127" t="str">
        <f>D157</f>
        <v>4.3.3.</v>
      </c>
      <c r="Q152" s="298"/>
    </row>
    <row r="153" spans="1:17" s="22" customFormat="1" ht="42" customHeight="1" x14ac:dyDescent="0.25">
      <c r="B153" s="297" t="s">
        <v>15</v>
      </c>
      <c r="C153" s="297" t="str">
        <f>D151</f>
        <v>4.3.1.</v>
      </c>
      <c r="D153" s="297" t="s">
        <v>303</v>
      </c>
      <c r="E153" s="297" t="s">
        <v>304</v>
      </c>
      <c r="F153" s="361" t="s">
        <v>118</v>
      </c>
      <c r="G153" s="361" t="s">
        <v>126</v>
      </c>
      <c r="H153" s="361"/>
      <c r="I153" s="297" t="s">
        <v>885</v>
      </c>
      <c r="J153" s="295"/>
      <c r="K153" s="301" t="s">
        <v>131</v>
      </c>
      <c r="L153" s="297" t="s">
        <v>305</v>
      </c>
      <c r="M153" s="379" t="s">
        <v>306</v>
      </c>
      <c r="N153" s="379" t="s">
        <v>133</v>
      </c>
      <c r="O153" s="113" t="s">
        <v>15</v>
      </c>
      <c r="P153" s="43" t="str">
        <f>D157</f>
        <v>4.3.3.</v>
      </c>
      <c r="Q153" s="297"/>
    </row>
    <row r="154" spans="1:17" s="22" customFormat="1" ht="20.25" customHeight="1" x14ac:dyDescent="0.25">
      <c r="B154" s="298"/>
      <c r="C154" s="298"/>
      <c r="D154" s="298"/>
      <c r="E154" s="298"/>
      <c r="F154" s="362"/>
      <c r="G154" s="362"/>
      <c r="H154" s="362"/>
      <c r="I154" s="298"/>
      <c r="J154" s="295"/>
      <c r="K154" s="298"/>
      <c r="L154" s="298"/>
      <c r="M154" s="364"/>
      <c r="N154" s="364"/>
      <c r="O154" s="113" t="s">
        <v>15</v>
      </c>
      <c r="P154" s="37" t="str">
        <f>D288</f>
        <v>7.1.3.</v>
      </c>
      <c r="Q154" s="298"/>
    </row>
    <row r="155" spans="1:17" s="22" customFormat="1" ht="20.25" customHeight="1" x14ac:dyDescent="0.25">
      <c r="B155" s="298"/>
      <c r="C155" s="298"/>
      <c r="D155" s="298"/>
      <c r="E155" s="298"/>
      <c r="F155" s="362"/>
      <c r="G155" s="362"/>
      <c r="H155" s="362"/>
      <c r="I155" s="298"/>
      <c r="J155" s="295"/>
      <c r="K155" s="298"/>
      <c r="L155" s="298"/>
      <c r="M155" s="364"/>
      <c r="N155" s="364"/>
      <c r="O155" s="121" t="s">
        <v>15</v>
      </c>
      <c r="P155" s="127" t="str">
        <f>D312</f>
        <v>7.2.2.</v>
      </c>
      <c r="Q155" s="298"/>
    </row>
    <row r="156" spans="1:17" s="22" customFormat="1" ht="20.25" customHeight="1" x14ac:dyDescent="0.25">
      <c r="B156" s="300"/>
      <c r="C156" s="300"/>
      <c r="D156" s="305"/>
      <c r="E156" s="305"/>
      <c r="F156" s="285"/>
      <c r="G156" s="285"/>
      <c r="H156" s="285"/>
      <c r="I156" s="305"/>
      <c r="J156" s="295"/>
      <c r="K156" s="300"/>
      <c r="L156" s="300"/>
      <c r="M156" s="305"/>
      <c r="N156" s="305"/>
      <c r="O156" s="113" t="s">
        <v>15</v>
      </c>
      <c r="P156" s="37" t="str">
        <f>D352</f>
        <v>7.3.2.</v>
      </c>
      <c r="Q156" s="300"/>
    </row>
    <row r="157" spans="1:17" s="112" customFormat="1" ht="20.25" customHeight="1" x14ac:dyDescent="0.25">
      <c r="B157" s="121" t="s">
        <v>15</v>
      </c>
      <c r="C157" s="121" t="str">
        <f>D151</f>
        <v>4.3.1.</v>
      </c>
      <c r="D157" s="297" t="s">
        <v>307</v>
      </c>
      <c r="E157" s="297" t="s">
        <v>308</v>
      </c>
      <c r="F157" s="284"/>
      <c r="G157" s="284" t="s">
        <v>103</v>
      </c>
      <c r="H157" s="284"/>
      <c r="I157" s="297" t="s">
        <v>886</v>
      </c>
      <c r="J157" s="295"/>
      <c r="K157" s="297" t="s">
        <v>37</v>
      </c>
      <c r="L157" s="297" t="s">
        <v>301</v>
      </c>
      <c r="M157" s="297" t="s">
        <v>309</v>
      </c>
      <c r="N157" s="297" t="s">
        <v>37</v>
      </c>
      <c r="O157" s="113" t="s">
        <v>15</v>
      </c>
      <c r="P157" s="37" t="str">
        <f>D163</f>
        <v>4.4.1.</v>
      </c>
      <c r="Q157" s="297"/>
    </row>
    <row r="158" spans="1:17" s="112" customFormat="1" ht="20.25" customHeight="1" x14ac:dyDescent="0.25">
      <c r="B158" s="282" t="s">
        <v>15</v>
      </c>
      <c r="C158" s="282" t="str">
        <f>D153</f>
        <v>4.3.2.</v>
      </c>
      <c r="D158" s="298"/>
      <c r="E158" s="298"/>
      <c r="F158" s="296"/>
      <c r="G158" s="296"/>
      <c r="H158" s="296"/>
      <c r="I158" s="298"/>
      <c r="J158" s="295"/>
      <c r="K158" s="298"/>
      <c r="L158" s="298"/>
      <c r="M158" s="298"/>
      <c r="N158" s="298"/>
      <c r="O158" s="113" t="s">
        <v>15</v>
      </c>
      <c r="P158" s="37" t="str">
        <f>D226</f>
        <v>5.3.3.</v>
      </c>
      <c r="Q158" s="298"/>
    </row>
    <row r="159" spans="1:17" s="112" customFormat="1" ht="20.25" customHeight="1" x14ac:dyDescent="0.25">
      <c r="B159" s="295"/>
      <c r="C159" s="295"/>
      <c r="D159" s="298"/>
      <c r="E159" s="298"/>
      <c r="F159" s="296"/>
      <c r="G159" s="296"/>
      <c r="H159" s="296"/>
      <c r="I159" s="298"/>
      <c r="J159" s="295"/>
      <c r="K159" s="298"/>
      <c r="L159" s="298"/>
      <c r="M159" s="298"/>
      <c r="N159" s="298"/>
      <c r="O159" s="113" t="s">
        <v>15</v>
      </c>
      <c r="P159" s="43" t="str">
        <f>D372</f>
        <v>9.1.1.</v>
      </c>
      <c r="Q159" s="298"/>
    </row>
    <row r="160" spans="1:17" s="112" customFormat="1" ht="20.25" customHeight="1" x14ac:dyDescent="0.25">
      <c r="B160" s="295"/>
      <c r="C160" s="295"/>
      <c r="D160" s="298"/>
      <c r="E160" s="298"/>
      <c r="F160" s="296"/>
      <c r="G160" s="296"/>
      <c r="H160" s="296"/>
      <c r="I160" s="298"/>
      <c r="J160" s="295"/>
      <c r="K160" s="298"/>
      <c r="L160" s="298"/>
      <c r="M160" s="298"/>
      <c r="N160" s="298"/>
      <c r="O160" s="113" t="s">
        <v>23</v>
      </c>
      <c r="P160" s="37" t="str">
        <f>FG4_procesa_apraksts!D7</f>
        <v>4.1.1.</v>
      </c>
      <c r="Q160" s="298"/>
    </row>
    <row r="161" spans="2:17" s="112" customFormat="1" ht="124.5" customHeight="1" x14ac:dyDescent="0.25">
      <c r="B161" s="283"/>
      <c r="C161" s="283"/>
      <c r="D161" s="305"/>
      <c r="E161" s="305"/>
      <c r="F161" s="285"/>
      <c r="G161" s="285"/>
      <c r="H161" s="285"/>
      <c r="I161" s="305"/>
      <c r="J161" s="283"/>
      <c r="K161" s="305"/>
      <c r="L161" s="305"/>
      <c r="M161" s="305"/>
      <c r="N161" s="305"/>
      <c r="O161" s="113" t="s">
        <v>23</v>
      </c>
      <c r="P161" s="37" t="str">
        <f>FG4_procesa_apraksts!D14</f>
        <v>4.1.3.</v>
      </c>
      <c r="Q161" s="305"/>
    </row>
    <row r="162" spans="2:17" s="4" customFormat="1" ht="20.25" customHeight="1" x14ac:dyDescent="0.25">
      <c r="B162" s="56"/>
      <c r="C162" s="56"/>
      <c r="D162" s="154" t="s">
        <v>310</v>
      </c>
      <c r="E162" s="49" t="s">
        <v>311</v>
      </c>
      <c r="F162" s="81"/>
      <c r="G162" s="68"/>
      <c r="H162" s="68"/>
      <c r="I162" s="102"/>
      <c r="J162" s="83"/>
      <c r="K162" s="58"/>
      <c r="L162" s="56"/>
      <c r="M162" s="56"/>
      <c r="N162" s="56"/>
      <c r="O162" s="49"/>
      <c r="P162" s="49"/>
      <c r="Q162" s="102"/>
    </row>
    <row r="163" spans="2:17" s="4" customFormat="1" ht="20.25" customHeight="1" x14ac:dyDescent="0.25">
      <c r="B163" s="371" t="s">
        <v>15</v>
      </c>
      <c r="C163" s="397" t="str">
        <f>D157</f>
        <v>4.3.3.</v>
      </c>
      <c r="D163" s="440" t="s">
        <v>312</v>
      </c>
      <c r="E163" s="371" t="s">
        <v>313</v>
      </c>
      <c r="F163" s="373"/>
      <c r="G163" s="373" t="s">
        <v>103</v>
      </c>
      <c r="H163" s="373"/>
      <c r="I163" s="371" t="s">
        <v>314</v>
      </c>
      <c r="J163" s="371" t="s">
        <v>106</v>
      </c>
      <c r="K163" s="371" t="s">
        <v>37</v>
      </c>
      <c r="L163" s="371" t="s">
        <v>315</v>
      </c>
      <c r="M163" s="371"/>
      <c r="N163" s="371"/>
      <c r="O163" s="37" t="s">
        <v>15</v>
      </c>
      <c r="P163" s="43" t="str">
        <f>D165</f>
        <v>4.4.2.</v>
      </c>
      <c r="Q163" s="371"/>
    </row>
    <row r="164" spans="2:17" s="4" customFormat="1" ht="38.1" customHeight="1" x14ac:dyDescent="0.25">
      <c r="B164" s="371"/>
      <c r="C164" s="371"/>
      <c r="D164" s="441"/>
      <c r="E164" s="372"/>
      <c r="F164" s="373"/>
      <c r="G164" s="373"/>
      <c r="H164" s="373"/>
      <c r="I164" s="371"/>
      <c r="J164" s="371"/>
      <c r="K164" s="371"/>
      <c r="L164" s="371"/>
      <c r="M164" s="372"/>
      <c r="N164" s="372"/>
      <c r="O164" s="37" t="s">
        <v>15</v>
      </c>
      <c r="P164" s="43" t="str">
        <f>D170</f>
        <v>4.4.3.1.</v>
      </c>
      <c r="Q164" s="371"/>
    </row>
    <row r="165" spans="2:17" s="4" customFormat="1" ht="20.25" customHeight="1" x14ac:dyDescent="0.25">
      <c r="B165" s="113" t="s">
        <v>15</v>
      </c>
      <c r="C165" s="113" t="str">
        <f>D46</f>
        <v>1.5.3.</v>
      </c>
      <c r="D165" s="440" t="s">
        <v>316</v>
      </c>
      <c r="E165" s="371" t="s">
        <v>317</v>
      </c>
      <c r="F165" s="373" t="s">
        <v>126</v>
      </c>
      <c r="G165" s="373" t="s">
        <v>118</v>
      </c>
      <c r="H165" s="373"/>
      <c r="I165" s="371" t="s">
        <v>887</v>
      </c>
      <c r="J165" s="371" t="s">
        <v>318</v>
      </c>
      <c r="K165" s="371" t="s">
        <v>37</v>
      </c>
      <c r="L165" s="371" t="s">
        <v>319</v>
      </c>
      <c r="M165" s="371" t="s">
        <v>320</v>
      </c>
      <c r="N165" s="371" t="s">
        <v>37</v>
      </c>
      <c r="O165" s="121" t="s">
        <v>15</v>
      </c>
      <c r="P165" s="110" t="str">
        <f>D372</f>
        <v>9.1.1.</v>
      </c>
      <c r="Q165" s="371"/>
    </row>
    <row r="166" spans="2:17" s="4" customFormat="1" ht="20.25" customHeight="1" x14ac:dyDescent="0.25">
      <c r="B166" s="113" t="s">
        <v>15</v>
      </c>
      <c r="C166" s="113" t="str">
        <f>D60</f>
        <v>2.2.1.</v>
      </c>
      <c r="D166" s="440"/>
      <c r="E166" s="371"/>
      <c r="F166" s="373"/>
      <c r="G166" s="373"/>
      <c r="H166" s="373"/>
      <c r="I166" s="371"/>
      <c r="J166" s="371"/>
      <c r="K166" s="371"/>
      <c r="L166" s="371"/>
      <c r="M166" s="371"/>
      <c r="N166" s="371"/>
      <c r="O166" s="297" t="s">
        <v>23</v>
      </c>
      <c r="P166" s="380" t="str">
        <f>FG4_procesa_apraksts!D7</f>
        <v>4.1.1.</v>
      </c>
      <c r="Q166" s="371"/>
    </row>
    <row r="167" spans="2:17" s="4" customFormat="1" ht="20.25" customHeight="1" x14ac:dyDescent="0.25">
      <c r="B167" s="113" t="s">
        <v>15</v>
      </c>
      <c r="C167" s="113" t="str">
        <f>D163</f>
        <v>4.4.1.</v>
      </c>
      <c r="D167" s="440"/>
      <c r="E167" s="371"/>
      <c r="F167" s="373"/>
      <c r="G167" s="373"/>
      <c r="H167" s="373"/>
      <c r="I167" s="371"/>
      <c r="J167" s="371"/>
      <c r="K167" s="371"/>
      <c r="L167" s="371"/>
      <c r="M167" s="371"/>
      <c r="N167" s="371"/>
      <c r="O167" s="298"/>
      <c r="P167" s="381"/>
      <c r="Q167" s="371"/>
    </row>
    <row r="168" spans="2:17" s="4" customFormat="1" ht="56.25" customHeight="1" x14ac:dyDescent="0.25">
      <c r="B168" s="113" t="s">
        <v>15</v>
      </c>
      <c r="C168" s="115" t="str">
        <f>D235</f>
        <v>5.3.4.2.</v>
      </c>
      <c r="D168" s="440"/>
      <c r="E168" s="371"/>
      <c r="F168" s="373"/>
      <c r="G168" s="373"/>
      <c r="H168" s="373"/>
      <c r="I168" s="371"/>
      <c r="J168" s="371"/>
      <c r="K168" s="371"/>
      <c r="L168" s="371"/>
      <c r="M168" s="371"/>
      <c r="N168" s="371"/>
      <c r="O168" s="299"/>
      <c r="P168" s="382"/>
      <c r="Q168" s="371"/>
    </row>
    <row r="169" spans="2:17" s="4" customFormat="1" ht="20.25" customHeight="1" x14ac:dyDescent="0.25">
      <c r="B169" s="116"/>
      <c r="C169" s="116"/>
      <c r="D169" s="141" t="s">
        <v>321</v>
      </c>
      <c r="E169" s="37" t="s">
        <v>322</v>
      </c>
      <c r="F169" s="66"/>
      <c r="G169" s="66"/>
      <c r="H169" s="66"/>
      <c r="I169" s="113"/>
      <c r="J169" s="111"/>
      <c r="K169" s="111"/>
      <c r="L169" s="113"/>
      <c r="M169" s="111"/>
      <c r="N169" s="113"/>
      <c r="O169" s="113"/>
      <c r="P169" s="37"/>
      <c r="Q169" s="113"/>
    </row>
    <row r="170" spans="2:17" s="4" customFormat="1" ht="20.25" customHeight="1" x14ac:dyDescent="0.25">
      <c r="B170" s="371" t="s">
        <v>15</v>
      </c>
      <c r="C170" s="371" t="str">
        <f>D163</f>
        <v>4.4.1.</v>
      </c>
      <c r="D170" s="440" t="s">
        <v>323</v>
      </c>
      <c r="E170" s="371" t="s">
        <v>324</v>
      </c>
      <c r="F170" s="373" t="s">
        <v>126</v>
      </c>
      <c r="G170" s="373" t="s">
        <v>118</v>
      </c>
      <c r="H170" s="373"/>
      <c r="I170" s="371" t="s">
        <v>888</v>
      </c>
      <c r="J170" s="282" t="s">
        <v>318</v>
      </c>
      <c r="K170" s="371" t="s">
        <v>842</v>
      </c>
      <c r="L170" s="371" t="s">
        <v>319</v>
      </c>
      <c r="M170" s="371" t="s">
        <v>325</v>
      </c>
      <c r="N170" s="371" t="s">
        <v>37</v>
      </c>
      <c r="O170" s="113" t="s">
        <v>15</v>
      </c>
      <c r="P170" s="43" t="str">
        <f>D173</f>
        <v>4.4.3.2.</v>
      </c>
      <c r="Q170" s="371"/>
    </row>
    <row r="171" spans="2:17" s="4" customFormat="1" ht="20.25" customHeight="1" x14ac:dyDescent="0.25">
      <c r="B171" s="372"/>
      <c r="C171" s="372"/>
      <c r="D171" s="441"/>
      <c r="E171" s="371"/>
      <c r="F171" s="373"/>
      <c r="G171" s="373"/>
      <c r="H171" s="373"/>
      <c r="I171" s="371"/>
      <c r="J171" s="295"/>
      <c r="K171" s="371"/>
      <c r="L171" s="371"/>
      <c r="M171" s="372"/>
      <c r="N171" s="372"/>
      <c r="O171" s="113" t="s">
        <v>15</v>
      </c>
      <c r="P171" s="43" t="str">
        <f>D372</f>
        <v>9.1.1.</v>
      </c>
      <c r="Q171" s="371"/>
    </row>
    <row r="172" spans="2:17" s="4" customFormat="1" ht="85.5" customHeight="1" x14ac:dyDescent="0.25">
      <c r="B172" s="372"/>
      <c r="C172" s="372"/>
      <c r="D172" s="441"/>
      <c r="E172" s="371"/>
      <c r="F172" s="373"/>
      <c r="G172" s="373"/>
      <c r="H172" s="373"/>
      <c r="I172" s="371"/>
      <c r="J172" s="295"/>
      <c r="K172" s="371"/>
      <c r="L172" s="371"/>
      <c r="M172" s="372"/>
      <c r="N172" s="372"/>
      <c r="O172" s="113" t="s">
        <v>23</v>
      </c>
      <c r="P172" s="37" t="str">
        <f>FG4_procesa_apraksts!D7</f>
        <v>4.1.1.</v>
      </c>
      <c r="Q172" s="371"/>
    </row>
    <row r="173" spans="2:17" s="22" customFormat="1" ht="31.5" customHeight="1" x14ac:dyDescent="0.25">
      <c r="B173" s="113" t="s">
        <v>15</v>
      </c>
      <c r="C173" s="113" t="str">
        <f>D170</f>
        <v>4.4.3.1.</v>
      </c>
      <c r="D173" s="157" t="s">
        <v>326</v>
      </c>
      <c r="E173" s="113" t="s">
        <v>130</v>
      </c>
      <c r="F173" s="73" t="s">
        <v>103</v>
      </c>
      <c r="G173" s="73"/>
      <c r="H173" s="73"/>
      <c r="I173" s="113" t="s">
        <v>889</v>
      </c>
      <c r="J173" s="283"/>
      <c r="K173" s="111" t="s">
        <v>844</v>
      </c>
      <c r="L173" s="111" t="s">
        <v>305</v>
      </c>
      <c r="M173" s="111"/>
      <c r="N173" s="111"/>
      <c r="O173" s="113"/>
      <c r="P173" s="37"/>
      <c r="Q173" s="113"/>
    </row>
    <row r="174" spans="2:17" s="32" customFormat="1" ht="20.25" customHeight="1" x14ac:dyDescent="0.2">
      <c r="B174" s="60"/>
      <c r="C174" s="76"/>
      <c r="D174" s="158" t="s">
        <v>327</v>
      </c>
      <c r="E174" s="62" t="s">
        <v>892</v>
      </c>
      <c r="F174" s="68"/>
      <c r="G174" s="68"/>
      <c r="H174" s="68"/>
      <c r="I174" s="62"/>
      <c r="J174" s="61"/>
      <c r="K174" s="61"/>
      <c r="L174" s="62"/>
      <c r="M174" s="61"/>
      <c r="N174" s="62"/>
      <c r="O174" s="62"/>
      <c r="P174" s="62"/>
      <c r="Q174" s="76"/>
    </row>
    <row r="175" spans="2:17" s="4" customFormat="1" ht="54" customHeight="1" x14ac:dyDescent="0.25">
      <c r="B175" s="116"/>
      <c r="C175" s="113"/>
      <c r="D175" s="141" t="s">
        <v>328</v>
      </c>
      <c r="E175" s="113" t="s">
        <v>893</v>
      </c>
      <c r="F175" s="66"/>
      <c r="G175" s="66" t="s">
        <v>126</v>
      </c>
      <c r="H175" s="66"/>
      <c r="I175" s="113" t="s">
        <v>890</v>
      </c>
      <c r="J175" s="358" t="s">
        <v>106</v>
      </c>
      <c r="K175" s="40" t="s">
        <v>107</v>
      </c>
      <c r="L175" s="113" t="s">
        <v>329</v>
      </c>
      <c r="M175" s="113" t="s">
        <v>330</v>
      </c>
      <c r="N175" s="113" t="s">
        <v>110</v>
      </c>
      <c r="O175" s="113" t="s">
        <v>15</v>
      </c>
      <c r="P175" s="43" t="str">
        <f>D176</f>
        <v>4.5.2.</v>
      </c>
      <c r="Q175" s="113"/>
    </row>
    <row r="176" spans="2:17" s="4" customFormat="1" ht="98.25" customHeight="1" x14ac:dyDescent="0.25">
      <c r="B176" s="113" t="s">
        <v>15</v>
      </c>
      <c r="C176" s="113" t="str">
        <f>D175</f>
        <v>4.5.1.</v>
      </c>
      <c r="D176" s="141" t="s">
        <v>331</v>
      </c>
      <c r="E176" s="113" t="s">
        <v>894</v>
      </c>
      <c r="F176" s="66"/>
      <c r="G176" s="66" t="s">
        <v>103</v>
      </c>
      <c r="H176" s="66"/>
      <c r="I176" s="113" t="s">
        <v>891</v>
      </c>
      <c r="J176" s="360"/>
      <c r="K176" s="113" t="s">
        <v>139</v>
      </c>
      <c r="L176" s="113" t="s">
        <v>332</v>
      </c>
      <c r="M176" s="113" t="s">
        <v>333</v>
      </c>
      <c r="N176" s="113" t="s">
        <v>37</v>
      </c>
      <c r="O176" s="113" t="s">
        <v>23</v>
      </c>
      <c r="P176" s="37" t="str">
        <f>FG4_procesa_apraksts!D14</f>
        <v>4.1.3.</v>
      </c>
      <c r="Q176" s="113" t="s">
        <v>334</v>
      </c>
    </row>
    <row r="177" spans="2:17" s="4" customFormat="1" ht="20.25" customHeight="1" x14ac:dyDescent="0.25">
      <c r="B177" s="78"/>
      <c r="C177" s="78"/>
      <c r="D177" s="78" t="s">
        <v>335</v>
      </c>
      <c r="E177" s="79" t="s">
        <v>336</v>
      </c>
      <c r="F177" s="80"/>
      <c r="G177" s="80"/>
      <c r="H177" s="80"/>
      <c r="I177" s="79"/>
      <c r="J177" s="173"/>
      <c r="K177" s="79"/>
      <c r="L177" s="79"/>
      <c r="M177" s="79"/>
      <c r="N177" s="79"/>
      <c r="O177" s="79"/>
      <c r="P177" s="79"/>
      <c r="Q177" s="92"/>
    </row>
    <row r="178" spans="2:17" s="4" customFormat="1" ht="20.25" customHeight="1" x14ac:dyDescent="0.25">
      <c r="B178" s="56"/>
      <c r="C178" s="56"/>
      <c r="D178" s="159" t="s">
        <v>337</v>
      </c>
      <c r="E178" s="49" t="s">
        <v>338</v>
      </c>
      <c r="F178" s="71"/>
      <c r="G178" s="71"/>
      <c r="H178" s="71"/>
      <c r="I178" s="57"/>
      <c r="J178" s="172"/>
      <c r="K178" s="56"/>
      <c r="L178" s="56"/>
      <c r="M178" s="56"/>
      <c r="N178" s="56"/>
      <c r="O178" s="49"/>
      <c r="P178" s="49"/>
      <c r="Q178" s="102"/>
    </row>
    <row r="179" spans="2:17" s="4" customFormat="1" ht="150" customHeight="1" x14ac:dyDescent="0.25">
      <c r="B179" s="116"/>
      <c r="C179" s="116"/>
      <c r="D179" s="113" t="s">
        <v>339</v>
      </c>
      <c r="E179" s="113" t="s">
        <v>251</v>
      </c>
      <c r="F179" s="66" t="s">
        <v>103</v>
      </c>
      <c r="G179" s="66" t="s">
        <v>126</v>
      </c>
      <c r="H179" s="66"/>
      <c r="I179" s="113" t="s">
        <v>895</v>
      </c>
      <c r="J179" s="282" t="s">
        <v>106</v>
      </c>
      <c r="K179" s="113" t="s">
        <v>161</v>
      </c>
      <c r="L179" s="113" t="s">
        <v>340</v>
      </c>
      <c r="M179" s="113" t="s">
        <v>288</v>
      </c>
      <c r="N179" s="113"/>
      <c r="O179" s="113" t="s">
        <v>15</v>
      </c>
      <c r="P179" s="43" t="str">
        <f>D180</f>
        <v>5.1.2.</v>
      </c>
      <c r="Q179" s="113"/>
    </row>
    <row r="180" spans="2:17" s="4" customFormat="1" ht="20.25" customHeight="1" x14ac:dyDescent="0.25">
      <c r="B180" s="371" t="s">
        <v>15</v>
      </c>
      <c r="C180" s="371" t="str">
        <f>D179</f>
        <v>5.1.1.</v>
      </c>
      <c r="D180" s="371" t="s">
        <v>341</v>
      </c>
      <c r="E180" s="371" t="s">
        <v>342</v>
      </c>
      <c r="F180" s="373" t="s">
        <v>126</v>
      </c>
      <c r="G180" s="373" t="s">
        <v>118</v>
      </c>
      <c r="H180" s="373"/>
      <c r="I180" s="371" t="s">
        <v>896</v>
      </c>
      <c r="J180" s="295"/>
      <c r="K180" s="371" t="s">
        <v>161</v>
      </c>
      <c r="L180" s="371" t="s">
        <v>343</v>
      </c>
      <c r="M180" s="371" t="s">
        <v>344</v>
      </c>
      <c r="N180" s="371" t="s">
        <v>37</v>
      </c>
      <c r="O180" s="37" t="s">
        <v>15</v>
      </c>
      <c r="P180" s="43" t="str">
        <f>D191</f>
        <v>5.1.3.1.</v>
      </c>
      <c r="Q180" s="371" t="s">
        <v>345</v>
      </c>
    </row>
    <row r="181" spans="2:17" s="4" customFormat="1" ht="20.25" customHeight="1" x14ac:dyDescent="0.25">
      <c r="B181" s="372"/>
      <c r="C181" s="372"/>
      <c r="D181" s="371"/>
      <c r="E181" s="371"/>
      <c r="F181" s="373"/>
      <c r="G181" s="373"/>
      <c r="H181" s="373"/>
      <c r="I181" s="371"/>
      <c r="J181" s="295"/>
      <c r="K181" s="371"/>
      <c r="L181" s="371"/>
      <c r="M181" s="371"/>
      <c r="N181" s="372"/>
      <c r="O181" s="37" t="s">
        <v>15</v>
      </c>
      <c r="P181" s="43" t="str">
        <f>D202</f>
        <v>5.2.1.</v>
      </c>
      <c r="Q181" s="371"/>
    </row>
    <row r="182" spans="2:17" s="4" customFormat="1" ht="20.25" customHeight="1" x14ac:dyDescent="0.25">
      <c r="B182" s="372"/>
      <c r="C182" s="372"/>
      <c r="D182" s="371"/>
      <c r="E182" s="371"/>
      <c r="F182" s="373"/>
      <c r="G182" s="373"/>
      <c r="H182" s="373"/>
      <c r="I182" s="371"/>
      <c r="J182" s="295"/>
      <c r="K182" s="371"/>
      <c r="L182" s="371"/>
      <c r="M182" s="371"/>
      <c r="N182" s="372"/>
      <c r="O182" s="37" t="s">
        <v>15</v>
      </c>
      <c r="P182" s="43" t="str">
        <f>D226</f>
        <v>5.3.3.</v>
      </c>
      <c r="Q182" s="371"/>
    </row>
    <row r="183" spans="2:17" s="4" customFormat="1" ht="20.25" customHeight="1" x14ac:dyDescent="0.25">
      <c r="B183" s="372"/>
      <c r="C183" s="372"/>
      <c r="D183" s="371"/>
      <c r="E183" s="371"/>
      <c r="F183" s="373"/>
      <c r="G183" s="373"/>
      <c r="H183" s="373"/>
      <c r="I183" s="371"/>
      <c r="J183" s="295"/>
      <c r="K183" s="371"/>
      <c r="L183" s="371"/>
      <c r="M183" s="371"/>
      <c r="N183" s="372"/>
      <c r="O183" s="37" t="s">
        <v>15</v>
      </c>
      <c r="P183" s="37" t="str">
        <f>D288</f>
        <v>7.1.3.</v>
      </c>
      <c r="Q183" s="371"/>
    </row>
    <row r="184" spans="2:17" s="4" customFormat="1" ht="20.25" customHeight="1" x14ac:dyDescent="0.25">
      <c r="B184" s="372"/>
      <c r="C184" s="372"/>
      <c r="D184" s="371"/>
      <c r="E184" s="371"/>
      <c r="F184" s="373"/>
      <c r="G184" s="373"/>
      <c r="H184" s="373"/>
      <c r="I184" s="371"/>
      <c r="J184" s="295"/>
      <c r="K184" s="371"/>
      <c r="L184" s="371"/>
      <c r="M184" s="371"/>
      <c r="N184" s="372"/>
      <c r="O184" s="182" t="s">
        <v>15</v>
      </c>
      <c r="P184" s="189" t="str">
        <f>D312</f>
        <v>7.2.2.</v>
      </c>
      <c r="Q184" s="371"/>
    </row>
    <row r="185" spans="2:17" s="4" customFormat="1" ht="20.25" customHeight="1" x14ac:dyDescent="0.25">
      <c r="B185" s="372"/>
      <c r="C185" s="372"/>
      <c r="D185" s="371"/>
      <c r="E185" s="371"/>
      <c r="F185" s="373"/>
      <c r="G185" s="373"/>
      <c r="H185" s="373"/>
      <c r="I185" s="371"/>
      <c r="J185" s="295"/>
      <c r="K185" s="371"/>
      <c r="L185" s="371"/>
      <c r="M185" s="371"/>
      <c r="N185" s="372"/>
      <c r="O185" s="37" t="s">
        <v>15</v>
      </c>
      <c r="P185" s="43" t="str">
        <f>D335</f>
        <v>7.3.1.</v>
      </c>
      <c r="Q185" s="371"/>
    </row>
    <row r="186" spans="2:17" s="4" customFormat="1" ht="20.25" customHeight="1" x14ac:dyDescent="0.25">
      <c r="B186" s="372"/>
      <c r="C186" s="372"/>
      <c r="D186" s="371"/>
      <c r="E186" s="371"/>
      <c r="F186" s="373"/>
      <c r="G186" s="373"/>
      <c r="H186" s="373"/>
      <c r="I186" s="371"/>
      <c r="J186" s="295"/>
      <c r="K186" s="371"/>
      <c r="L186" s="371"/>
      <c r="M186" s="371"/>
      <c r="N186" s="372"/>
      <c r="O186" s="37" t="s">
        <v>15</v>
      </c>
      <c r="P186" s="43" t="str">
        <f>D372</f>
        <v>9.1.1.</v>
      </c>
      <c r="Q186" s="371"/>
    </row>
    <row r="187" spans="2:17" s="4" customFormat="1" ht="20.25" customHeight="1" x14ac:dyDescent="0.25">
      <c r="B187" s="372"/>
      <c r="C187" s="372"/>
      <c r="D187" s="371"/>
      <c r="E187" s="371"/>
      <c r="F187" s="373"/>
      <c r="G187" s="373"/>
      <c r="H187" s="373"/>
      <c r="I187" s="371"/>
      <c r="J187" s="295"/>
      <c r="K187" s="371"/>
      <c r="L187" s="371"/>
      <c r="M187" s="371"/>
      <c r="N187" s="372"/>
      <c r="O187" s="37" t="s">
        <v>21</v>
      </c>
      <c r="P187" s="43" t="s">
        <v>346</v>
      </c>
      <c r="Q187" s="371"/>
    </row>
    <row r="188" spans="2:17" s="4" customFormat="1" ht="20.25" customHeight="1" x14ac:dyDescent="0.25">
      <c r="B188" s="372"/>
      <c r="C188" s="372"/>
      <c r="D188" s="371"/>
      <c r="E188" s="371"/>
      <c r="F188" s="373"/>
      <c r="G188" s="373"/>
      <c r="H188" s="373"/>
      <c r="I188" s="371"/>
      <c r="J188" s="295"/>
      <c r="K188" s="371"/>
      <c r="L188" s="371"/>
      <c r="M188" s="371"/>
      <c r="N188" s="372"/>
      <c r="O188" s="37" t="s">
        <v>23</v>
      </c>
      <c r="P188" s="37" t="str">
        <f>FG4_procesa_apraksts!D53</f>
        <v>4.2.4.</v>
      </c>
      <c r="Q188" s="371"/>
    </row>
    <row r="189" spans="2:17" s="4" customFormat="1" ht="27" customHeight="1" x14ac:dyDescent="0.25">
      <c r="B189" s="372"/>
      <c r="C189" s="372"/>
      <c r="D189" s="371"/>
      <c r="E189" s="371"/>
      <c r="F189" s="373"/>
      <c r="G189" s="373"/>
      <c r="H189" s="373"/>
      <c r="I189" s="371"/>
      <c r="J189" s="283"/>
      <c r="K189" s="371"/>
      <c r="L189" s="371"/>
      <c r="M189" s="371"/>
      <c r="N189" s="372"/>
      <c r="O189" s="37" t="s">
        <v>23</v>
      </c>
      <c r="P189" s="37" t="str">
        <f>FG4_procesa_apraksts!D59</f>
        <v>4.3.1.</v>
      </c>
      <c r="Q189" s="371"/>
    </row>
    <row r="190" spans="2:17" s="22" customFormat="1" ht="20.25" customHeight="1" x14ac:dyDescent="0.25">
      <c r="B190" s="113"/>
      <c r="C190" s="113"/>
      <c r="D190" s="141" t="s">
        <v>347</v>
      </c>
      <c r="E190" s="37" t="s">
        <v>348</v>
      </c>
      <c r="F190" s="66"/>
      <c r="G190" s="66"/>
      <c r="H190" s="66"/>
      <c r="I190" s="113"/>
      <c r="J190" s="221"/>
      <c r="K190" s="113"/>
      <c r="L190" s="113"/>
      <c r="M190" s="113"/>
      <c r="N190" s="113"/>
      <c r="O190" s="37"/>
      <c r="P190" s="37"/>
      <c r="Q190" s="113"/>
    </row>
    <row r="191" spans="2:17" s="22" customFormat="1" ht="20.25" customHeight="1" x14ac:dyDescent="0.25">
      <c r="B191" s="297" t="s">
        <v>15</v>
      </c>
      <c r="C191" s="297" t="str">
        <f>D180</f>
        <v>5.1.2.</v>
      </c>
      <c r="D191" s="297" t="s">
        <v>349</v>
      </c>
      <c r="E191" s="297" t="s">
        <v>897</v>
      </c>
      <c r="F191" s="284" t="s">
        <v>679</v>
      </c>
      <c r="G191" s="284" t="s">
        <v>126</v>
      </c>
      <c r="H191" s="385"/>
      <c r="I191" s="386" t="s">
        <v>898</v>
      </c>
      <c r="J191" s="428" t="s">
        <v>106</v>
      </c>
      <c r="K191" s="391" t="s">
        <v>39</v>
      </c>
      <c r="L191" s="297" t="s">
        <v>899</v>
      </c>
      <c r="M191" s="297" t="s">
        <v>288</v>
      </c>
      <c r="N191" s="394"/>
      <c r="O191" s="37" t="s">
        <v>15</v>
      </c>
      <c r="P191" s="37" t="str">
        <f>D194</f>
        <v>5.1.3.2.</v>
      </c>
      <c r="Q191" s="297"/>
    </row>
    <row r="192" spans="2:17" s="22" customFormat="1" ht="20.25" customHeight="1" x14ac:dyDescent="0.25">
      <c r="B192" s="298"/>
      <c r="C192" s="298"/>
      <c r="D192" s="298"/>
      <c r="E192" s="298"/>
      <c r="F192" s="383"/>
      <c r="G192" s="296"/>
      <c r="H192" s="383"/>
      <c r="I192" s="387"/>
      <c r="J192" s="428"/>
      <c r="K192" s="392"/>
      <c r="L192" s="298"/>
      <c r="M192" s="298"/>
      <c r="N192" s="395"/>
      <c r="O192" s="243"/>
      <c r="P192" s="244"/>
      <c r="Q192" s="298"/>
    </row>
    <row r="193" spans="2:17" s="22" customFormat="1" ht="61.5" customHeight="1" x14ac:dyDescent="0.25">
      <c r="B193" s="300"/>
      <c r="C193" s="305"/>
      <c r="D193" s="305"/>
      <c r="E193" s="305"/>
      <c r="F193" s="384"/>
      <c r="G193" s="285"/>
      <c r="H193" s="384"/>
      <c r="I193" s="388"/>
      <c r="J193" s="428"/>
      <c r="K193" s="393"/>
      <c r="L193" s="305"/>
      <c r="M193" s="305"/>
      <c r="N193" s="396"/>
      <c r="O193" s="243"/>
      <c r="P193" s="244"/>
      <c r="Q193" s="305"/>
    </row>
    <row r="194" spans="2:17" s="41" customFormat="1" ht="65.25" customHeight="1" x14ac:dyDescent="0.25">
      <c r="B194" s="128" t="s">
        <v>15</v>
      </c>
      <c r="C194" s="128" t="str">
        <f>D191</f>
        <v>5.1.3.1.</v>
      </c>
      <c r="D194" s="128" t="s">
        <v>351</v>
      </c>
      <c r="E194" s="128" t="s">
        <v>253</v>
      </c>
      <c r="F194" s="226" t="s">
        <v>126</v>
      </c>
      <c r="G194" s="226" t="s">
        <v>118</v>
      </c>
      <c r="H194" s="226"/>
      <c r="I194" s="234" t="s">
        <v>352</v>
      </c>
      <c r="J194" s="428"/>
      <c r="K194" s="233" t="s">
        <v>39</v>
      </c>
      <c r="L194" s="128" t="s">
        <v>353</v>
      </c>
      <c r="M194" s="128" t="s">
        <v>354</v>
      </c>
      <c r="N194" s="128" t="s">
        <v>37</v>
      </c>
      <c r="O194" s="37" t="s">
        <v>15</v>
      </c>
      <c r="P194" s="37" t="str">
        <f>D195</f>
        <v>5.1.3.3.</v>
      </c>
      <c r="Q194" s="224"/>
    </row>
    <row r="195" spans="2:17" s="4" customFormat="1" ht="20.25" customHeight="1" x14ac:dyDescent="0.25">
      <c r="B195" s="371" t="s">
        <v>15</v>
      </c>
      <c r="C195" s="371" t="str">
        <f>D194</f>
        <v>5.1.3.2.</v>
      </c>
      <c r="D195" s="371" t="s">
        <v>900</v>
      </c>
      <c r="E195" s="371" t="s">
        <v>355</v>
      </c>
      <c r="F195" s="373"/>
      <c r="G195" s="373"/>
      <c r="H195" s="373" t="s">
        <v>103</v>
      </c>
      <c r="I195" s="389" t="s">
        <v>356</v>
      </c>
      <c r="J195" s="428"/>
      <c r="K195" s="390" t="s">
        <v>37</v>
      </c>
      <c r="L195" s="371" t="s">
        <v>357</v>
      </c>
      <c r="M195" s="371" t="s">
        <v>358</v>
      </c>
      <c r="N195" s="371" t="s">
        <v>37</v>
      </c>
      <c r="O195" s="37" t="s">
        <v>15</v>
      </c>
      <c r="P195" s="37" t="str">
        <f>D288</f>
        <v>7.1.3.</v>
      </c>
      <c r="Q195" s="371"/>
    </row>
    <row r="196" spans="2:17" s="4" customFormat="1" ht="20.25" customHeight="1" x14ac:dyDescent="0.25">
      <c r="B196" s="371"/>
      <c r="C196" s="371"/>
      <c r="D196" s="371"/>
      <c r="E196" s="371"/>
      <c r="F196" s="373"/>
      <c r="G196" s="373"/>
      <c r="H196" s="373"/>
      <c r="I196" s="389"/>
      <c r="J196" s="428"/>
      <c r="K196" s="390"/>
      <c r="L196" s="371"/>
      <c r="M196" s="371"/>
      <c r="N196" s="371"/>
      <c r="O196" s="121" t="s">
        <v>15</v>
      </c>
      <c r="P196" s="127" t="str">
        <f>D312</f>
        <v>7.2.2.</v>
      </c>
      <c r="Q196" s="371"/>
    </row>
    <row r="197" spans="2:17" s="4" customFormat="1" ht="20.25" customHeight="1" x14ac:dyDescent="0.25">
      <c r="B197" s="371"/>
      <c r="C197" s="371"/>
      <c r="D197" s="371"/>
      <c r="E197" s="371"/>
      <c r="F197" s="373"/>
      <c r="G197" s="373"/>
      <c r="H197" s="373"/>
      <c r="I197" s="389"/>
      <c r="J197" s="428"/>
      <c r="K197" s="390"/>
      <c r="L197" s="371"/>
      <c r="M197" s="371"/>
      <c r="N197" s="371"/>
      <c r="O197" s="37" t="s">
        <v>15</v>
      </c>
      <c r="P197" s="43" t="str">
        <f>D335</f>
        <v>7.3.1.</v>
      </c>
      <c r="Q197" s="371"/>
    </row>
    <row r="198" spans="2:17" s="41" customFormat="1" ht="20.25" customHeight="1" x14ac:dyDescent="0.25">
      <c r="B198" s="371"/>
      <c r="C198" s="371"/>
      <c r="D198" s="371"/>
      <c r="E198" s="371"/>
      <c r="F198" s="373"/>
      <c r="G198" s="373"/>
      <c r="H198" s="373"/>
      <c r="I198" s="389"/>
      <c r="J198" s="428"/>
      <c r="K198" s="390"/>
      <c r="L198" s="371"/>
      <c r="M198" s="371"/>
      <c r="N198" s="371"/>
      <c r="O198" s="37" t="s">
        <v>21</v>
      </c>
      <c r="P198" s="43" t="s">
        <v>346</v>
      </c>
      <c r="Q198" s="371"/>
    </row>
    <row r="199" spans="2:17" s="41" customFormat="1" ht="20.25" customHeight="1" x14ac:dyDescent="0.25">
      <c r="B199" s="371"/>
      <c r="C199" s="371"/>
      <c r="D199" s="371"/>
      <c r="E199" s="371"/>
      <c r="F199" s="373"/>
      <c r="G199" s="373"/>
      <c r="H199" s="373"/>
      <c r="I199" s="389"/>
      <c r="J199" s="428"/>
      <c r="K199" s="390"/>
      <c r="L199" s="371"/>
      <c r="M199" s="371"/>
      <c r="N199" s="371"/>
      <c r="O199" s="37" t="s">
        <v>21</v>
      </c>
      <c r="P199" s="43" t="s">
        <v>350</v>
      </c>
      <c r="Q199" s="371"/>
    </row>
    <row r="200" spans="2:17" s="4" customFormat="1" ht="20.25" customHeight="1" x14ac:dyDescent="0.25">
      <c r="B200" s="372"/>
      <c r="C200" s="371"/>
      <c r="D200" s="371"/>
      <c r="E200" s="371"/>
      <c r="F200" s="373"/>
      <c r="G200" s="373"/>
      <c r="H200" s="373"/>
      <c r="I200" s="389"/>
      <c r="J200" s="428"/>
      <c r="K200" s="390"/>
      <c r="L200" s="371"/>
      <c r="M200" s="371"/>
      <c r="N200" s="371"/>
      <c r="O200" s="37" t="s">
        <v>23</v>
      </c>
      <c r="P200" s="37" t="str">
        <f>FG4_procesa_apraksts!D53</f>
        <v>4.2.4.</v>
      </c>
      <c r="Q200" s="371"/>
    </row>
    <row r="201" spans="2:17" s="4" customFormat="1" ht="20.25" customHeight="1" x14ac:dyDescent="0.25">
      <c r="B201" s="56"/>
      <c r="C201" s="56"/>
      <c r="D201" s="154" t="s">
        <v>359</v>
      </c>
      <c r="E201" s="49" t="s">
        <v>360</v>
      </c>
      <c r="F201" s="81"/>
      <c r="G201" s="81"/>
      <c r="H201" s="81"/>
      <c r="I201" s="102"/>
      <c r="J201" s="222"/>
      <c r="K201" s="102"/>
      <c r="L201" s="102"/>
      <c r="M201" s="102"/>
      <c r="N201" s="102"/>
      <c r="O201" s="49"/>
      <c r="P201" s="49"/>
      <c r="Q201" s="102"/>
    </row>
    <row r="202" spans="2:17" s="4" customFormat="1" ht="20.25" customHeight="1" x14ac:dyDescent="0.25">
      <c r="B202" s="113" t="s">
        <v>15</v>
      </c>
      <c r="C202" s="115" t="str">
        <f>D180</f>
        <v>5.1.2.</v>
      </c>
      <c r="D202" s="371" t="s">
        <v>361</v>
      </c>
      <c r="E202" s="397" t="s">
        <v>362</v>
      </c>
      <c r="F202" s="402" t="s">
        <v>126</v>
      </c>
      <c r="G202" s="402" t="s">
        <v>118</v>
      </c>
      <c r="H202" s="402"/>
      <c r="I202" s="397" t="s">
        <v>901</v>
      </c>
      <c r="J202" s="397" t="s">
        <v>106</v>
      </c>
      <c r="K202" s="397" t="s">
        <v>202</v>
      </c>
      <c r="L202" s="397" t="s">
        <v>363</v>
      </c>
      <c r="M202" s="397" t="s">
        <v>364</v>
      </c>
      <c r="N202" s="397" t="s">
        <v>37</v>
      </c>
      <c r="O202" s="37" t="s">
        <v>15</v>
      </c>
      <c r="P202" s="43" t="str">
        <f>D206</f>
        <v>5.2.2.1.</v>
      </c>
      <c r="Q202" s="371"/>
    </row>
    <row r="203" spans="2:17" s="4" customFormat="1" ht="20.25" customHeight="1" x14ac:dyDescent="0.25">
      <c r="B203" s="113" t="s">
        <v>15</v>
      </c>
      <c r="C203" s="113" t="str">
        <f>D70</f>
        <v>2.2.4.</v>
      </c>
      <c r="D203" s="371"/>
      <c r="E203" s="397"/>
      <c r="F203" s="402"/>
      <c r="G203" s="402"/>
      <c r="H203" s="402"/>
      <c r="I203" s="397"/>
      <c r="J203" s="397"/>
      <c r="K203" s="397"/>
      <c r="L203" s="397"/>
      <c r="M203" s="397"/>
      <c r="N203" s="397"/>
      <c r="O203" s="398" t="s">
        <v>23</v>
      </c>
      <c r="P203" s="400" t="str">
        <f>FG4_procesa_apraksts!D87</f>
        <v>4.4.3.</v>
      </c>
      <c r="Q203" s="371"/>
    </row>
    <row r="204" spans="2:17" s="4" customFormat="1" ht="92.25" customHeight="1" x14ac:dyDescent="0.25">
      <c r="B204" s="113" t="s">
        <v>15</v>
      </c>
      <c r="C204" s="113" t="str">
        <f>D353</f>
        <v>7.3.3.</v>
      </c>
      <c r="D204" s="371"/>
      <c r="E204" s="371"/>
      <c r="F204" s="373"/>
      <c r="G204" s="373"/>
      <c r="H204" s="373"/>
      <c r="I204" s="371"/>
      <c r="J204" s="371"/>
      <c r="K204" s="371"/>
      <c r="L204" s="371"/>
      <c r="M204" s="371"/>
      <c r="N204" s="371"/>
      <c r="O204" s="399"/>
      <c r="P204" s="401"/>
      <c r="Q204" s="371"/>
    </row>
    <row r="205" spans="2:17" s="4" customFormat="1" ht="20.25" customHeight="1" x14ac:dyDescent="0.25">
      <c r="B205" s="121"/>
      <c r="C205" s="121"/>
      <c r="D205" s="121" t="s">
        <v>365</v>
      </c>
      <c r="E205" s="127" t="s">
        <v>366</v>
      </c>
      <c r="F205" s="148"/>
      <c r="G205" s="148"/>
      <c r="H205" s="148"/>
      <c r="I205" s="121"/>
      <c r="J205" s="113"/>
      <c r="K205" s="121"/>
      <c r="L205" s="121"/>
      <c r="M205" s="121"/>
      <c r="N205" s="121"/>
      <c r="O205" s="127"/>
      <c r="P205" s="127"/>
      <c r="Q205" s="121"/>
    </row>
    <row r="206" spans="2:17" s="4" customFormat="1" ht="20.25" customHeight="1" x14ac:dyDescent="0.25">
      <c r="B206" s="199" t="s">
        <v>15</v>
      </c>
      <c r="C206" s="245" t="str">
        <f>D202</f>
        <v>5.2.1.</v>
      </c>
      <c r="D206" s="428" t="s">
        <v>367</v>
      </c>
      <c r="E206" s="428" t="s">
        <v>251</v>
      </c>
      <c r="F206" s="431" t="s">
        <v>118</v>
      </c>
      <c r="G206" s="433" t="s">
        <v>126</v>
      </c>
      <c r="H206" s="433"/>
      <c r="I206" s="428" t="s">
        <v>368</v>
      </c>
      <c r="J206" s="445" t="s">
        <v>106</v>
      </c>
      <c r="K206" s="428" t="s">
        <v>369</v>
      </c>
      <c r="L206" s="428" t="s">
        <v>370</v>
      </c>
      <c r="M206" s="428" t="s">
        <v>371</v>
      </c>
      <c r="N206" s="428" t="s">
        <v>110</v>
      </c>
      <c r="O206" s="428" t="s">
        <v>15</v>
      </c>
      <c r="P206" s="428" t="str">
        <f>D208</f>
        <v>5.2.2.2.</v>
      </c>
      <c r="Q206" s="429"/>
    </row>
    <row r="207" spans="2:17" s="4" customFormat="1" ht="183.75" customHeight="1" x14ac:dyDescent="0.25">
      <c r="B207" s="246" t="s">
        <v>15</v>
      </c>
      <c r="C207" s="247" t="str">
        <f>D223</f>
        <v>5.3.1.</v>
      </c>
      <c r="D207" s="428"/>
      <c r="E207" s="428"/>
      <c r="F207" s="432"/>
      <c r="G207" s="434"/>
      <c r="H207" s="434"/>
      <c r="I207" s="428"/>
      <c r="J207" s="446"/>
      <c r="K207" s="435"/>
      <c r="L207" s="428"/>
      <c r="M207" s="435"/>
      <c r="N207" s="435"/>
      <c r="O207" s="428"/>
      <c r="P207" s="428"/>
      <c r="Q207" s="429"/>
    </row>
    <row r="208" spans="2:17" s="4" customFormat="1" ht="20.25" customHeight="1" x14ac:dyDescent="0.25">
      <c r="B208" s="428" t="s">
        <v>15</v>
      </c>
      <c r="C208" s="428" t="str">
        <f>D206</f>
        <v>5.2.2.1.</v>
      </c>
      <c r="D208" s="430" t="s">
        <v>372</v>
      </c>
      <c r="E208" s="436" t="s">
        <v>373</v>
      </c>
      <c r="F208" s="433" t="s">
        <v>126</v>
      </c>
      <c r="G208" s="433" t="s">
        <v>118</v>
      </c>
      <c r="H208" s="433"/>
      <c r="I208" s="448" t="s">
        <v>902</v>
      </c>
      <c r="J208" s="446"/>
      <c r="K208" s="370" t="s">
        <v>161</v>
      </c>
      <c r="L208" s="438" t="s">
        <v>374</v>
      </c>
      <c r="M208" s="370" t="s">
        <v>344</v>
      </c>
      <c r="N208" s="370" t="s">
        <v>37</v>
      </c>
      <c r="O208" s="200" t="s">
        <v>15</v>
      </c>
      <c r="P208" s="201" t="str">
        <f>D216</f>
        <v>5.2.3.1.</v>
      </c>
      <c r="Q208" s="393"/>
    </row>
    <row r="209" spans="2:17" s="4" customFormat="1" ht="20.25" customHeight="1" x14ac:dyDescent="0.25">
      <c r="B209" s="428"/>
      <c r="C209" s="428"/>
      <c r="D209" s="370"/>
      <c r="E209" s="437"/>
      <c r="F209" s="433"/>
      <c r="G209" s="433"/>
      <c r="H209" s="433"/>
      <c r="I209" s="449"/>
      <c r="J209" s="446"/>
      <c r="K209" s="370"/>
      <c r="L209" s="439"/>
      <c r="M209" s="370"/>
      <c r="N209" s="370"/>
      <c r="O209" s="99" t="s">
        <v>15</v>
      </c>
      <c r="P209" s="151" t="str">
        <f>D226</f>
        <v>5.3.3.</v>
      </c>
      <c r="Q209" s="371"/>
    </row>
    <row r="210" spans="2:17" s="4" customFormat="1" ht="20.25" customHeight="1" x14ac:dyDescent="0.25">
      <c r="B210" s="428"/>
      <c r="C210" s="428"/>
      <c r="D210" s="370"/>
      <c r="E210" s="437"/>
      <c r="F210" s="433"/>
      <c r="G210" s="433"/>
      <c r="H210" s="433"/>
      <c r="I210" s="449"/>
      <c r="J210" s="446"/>
      <c r="K210" s="370"/>
      <c r="L210" s="439"/>
      <c r="M210" s="370"/>
      <c r="N210" s="370"/>
      <c r="O210" s="99" t="s">
        <v>15</v>
      </c>
      <c r="P210" s="37" t="str">
        <f>D288</f>
        <v>7.1.3.</v>
      </c>
      <c r="Q210" s="371"/>
    </row>
    <row r="211" spans="2:17" s="4" customFormat="1" ht="20.25" customHeight="1" x14ac:dyDescent="0.25">
      <c r="B211" s="428"/>
      <c r="C211" s="428"/>
      <c r="D211" s="370"/>
      <c r="E211" s="437"/>
      <c r="F211" s="433"/>
      <c r="G211" s="433"/>
      <c r="H211" s="433"/>
      <c r="I211" s="449"/>
      <c r="J211" s="446"/>
      <c r="K211" s="370"/>
      <c r="L211" s="439"/>
      <c r="M211" s="370"/>
      <c r="N211" s="370"/>
      <c r="O211" s="218" t="s">
        <v>15</v>
      </c>
      <c r="P211" s="127" t="str">
        <f>D312</f>
        <v>7.2.2.</v>
      </c>
      <c r="Q211" s="371"/>
    </row>
    <row r="212" spans="2:17" s="4" customFormat="1" ht="20.25" customHeight="1" x14ac:dyDescent="0.25">
      <c r="B212" s="428"/>
      <c r="C212" s="428"/>
      <c r="D212" s="370"/>
      <c r="E212" s="437"/>
      <c r="F212" s="433"/>
      <c r="G212" s="433"/>
      <c r="H212" s="433"/>
      <c r="I212" s="449"/>
      <c r="J212" s="446"/>
      <c r="K212" s="370"/>
      <c r="L212" s="439"/>
      <c r="M212" s="370"/>
      <c r="N212" s="370"/>
      <c r="O212" s="99" t="s">
        <v>15</v>
      </c>
      <c r="P212" s="43" t="str">
        <f>D335</f>
        <v>7.3.1.</v>
      </c>
      <c r="Q212" s="371"/>
    </row>
    <row r="213" spans="2:17" s="4" customFormat="1" ht="20.25" customHeight="1" x14ac:dyDescent="0.25">
      <c r="B213" s="428"/>
      <c r="C213" s="428"/>
      <c r="D213" s="370"/>
      <c r="E213" s="437"/>
      <c r="F213" s="433"/>
      <c r="G213" s="433"/>
      <c r="H213" s="433"/>
      <c r="I213" s="449"/>
      <c r="J213" s="446"/>
      <c r="K213" s="370"/>
      <c r="L213" s="439"/>
      <c r="M213" s="370"/>
      <c r="N213" s="370"/>
      <c r="O213" s="99" t="s">
        <v>15</v>
      </c>
      <c r="P213" s="43" t="str">
        <f>D372</f>
        <v>9.1.1.</v>
      </c>
      <c r="Q213" s="371"/>
    </row>
    <row r="214" spans="2:17" s="4" customFormat="1" ht="65.25" customHeight="1" x14ac:dyDescent="0.25">
      <c r="B214" s="428"/>
      <c r="C214" s="428"/>
      <c r="D214" s="370"/>
      <c r="E214" s="437"/>
      <c r="F214" s="433"/>
      <c r="G214" s="433"/>
      <c r="H214" s="433"/>
      <c r="I214" s="449"/>
      <c r="J214" s="447"/>
      <c r="K214" s="370"/>
      <c r="L214" s="439"/>
      <c r="M214" s="370"/>
      <c r="N214" s="370"/>
      <c r="O214" s="99" t="s">
        <v>23</v>
      </c>
      <c r="P214" s="37" t="str">
        <f>FG4_procesa_apraksts!D32</f>
        <v>4.2.2.1.</v>
      </c>
      <c r="Q214" s="371"/>
    </row>
    <row r="215" spans="2:17" s="4" customFormat="1" ht="20.25" customHeight="1" x14ac:dyDescent="0.25">
      <c r="B215" s="144"/>
      <c r="C215" s="145"/>
      <c r="D215" s="145" t="s">
        <v>375</v>
      </c>
      <c r="E215" s="147" t="s">
        <v>376</v>
      </c>
      <c r="F215" s="149"/>
      <c r="G215" s="149"/>
      <c r="H215" s="149"/>
      <c r="I215" s="145"/>
      <c r="J215" s="145"/>
      <c r="K215" s="145"/>
      <c r="L215" s="145"/>
      <c r="M215" s="145"/>
      <c r="N215" s="145"/>
      <c r="O215" s="113"/>
      <c r="P215" s="37"/>
      <c r="Q215" s="113"/>
    </row>
    <row r="216" spans="2:17" s="4" customFormat="1" ht="87.75" customHeight="1" x14ac:dyDescent="0.25">
      <c r="B216" s="113" t="s">
        <v>15</v>
      </c>
      <c r="C216" s="113" t="str">
        <f>D208</f>
        <v>5.2.2.2.</v>
      </c>
      <c r="D216" s="113" t="s">
        <v>377</v>
      </c>
      <c r="E216" s="113" t="s">
        <v>251</v>
      </c>
      <c r="F216" s="66" t="s">
        <v>118</v>
      </c>
      <c r="G216" s="66" t="s">
        <v>126</v>
      </c>
      <c r="H216" s="66"/>
      <c r="I216" s="113" t="s">
        <v>378</v>
      </c>
      <c r="J216" s="282" t="s">
        <v>106</v>
      </c>
      <c r="K216" s="113" t="s">
        <v>369</v>
      </c>
      <c r="L216" s="113" t="s">
        <v>379</v>
      </c>
      <c r="M216" s="113" t="s">
        <v>371</v>
      </c>
      <c r="N216" s="113" t="s">
        <v>110</v>
      </c>
      <c r="O216" s="37" t="s">
        <v>15</v>
      </c>
      <c r="P216" s="43" t="str">
        <f>D217</f>
        <v>5.2.3.2.</v>
      </c>
      <c r="Q216" s="113"/>
    </row>
    <row r="217" spans="2:17" s="4" customFormat="1" ht="20.25" customHeight="1" x14ac:dyDescent="0.25">
      <c r="B217" s="297" t="s">
        <v>15</v>
      </c>
      <c r="C217" s="344" t="str">
        <f>D216</f>
        <v>5.2.3.1.</v>
      </c>
      <c r="D217" s="371" t="s">
        <v>380</v>
      </c>
      <c r="E217" s="371" t="s">
        <v>381</v>
      </c>
      <c r="F217" s="373" t="s">
        <v>126</v>
      </c>
      <c r="G217" s="373" t="s">
        <v>118</v>
      </c>
      <c r="H217" s="373"/>
      <c r="I217" s="371" t="s">
        <v>903</v>
      </c>
      <c r="J217" s="295"/>
      <c r="K217" s="371" t="s">
        <v>904</v>
      </c>
      <c r="L217" s="371" t="s">
        <v>379</v>
      </c>
      <c r="M217" s="371" t="s">
        <v>382</v>
      </c>
      <c r="N217" s="371" t="s">
        <v>37</v>
      </c>
      <c r="O217" s="37" t="s">
        <v>15</v>
      </c>
      <c r="P217" s="37" t="str">
        <f>D288</f>
        <v>7.1.3.</v>
      </c>
      <c r="Q217" s="371"/>
    </row>
    <row r="218" spans="2:17" s="4" customFormat="1" ht="20.25" customHeight="1" x14ac:dyDescent="0.25">
      <c r="B218" s="298"/>
      <c r="C218" s="443"/>
      <c r="D218" s="371"/>
      <c r="E218" s="371"/>
      <c r="F218" s="373"/>
      <c r="G218" s="373"/>
      <c r="H218" s="373"/>
      <c r="I218" s="371"/>
      <c r="J218" s="295"/>
      <c r="K218" s="371"/>
      <c r="L218" s="371"/>
      <c r="M218" s="371"/>
      <c r="N218" s="371"/>
      <c r="O218" s="121" t="s">
        <v>15</v>
      </c>
      <c r="P218" s="127" t="str">
        <f>D312</f>
        <v>7.2.2.</v>
      </c>
      <c r="Q218" s="371"/>
    </row>
    <row r="219" spans="2:17" s="4" customFormat="1" ht="20.25" customHeight="1" x14ac:dyDescent="0.25">
      <c r="B219" s="442"/>
      <c r="C219" s="444"/>
      <c r="D219" s="371"/>
      <c r="E219" s="371"/>
      <c r="F219" s="373"/>
      <c r="G219" s="373"/>
      <c r="H219" s="373"/>
      <c r="I219" s="371"/>
      <c r="J219" s="295"/>
      <c r="K219" s="371"/>
      <c r="L219" s="371"/>
      <c r="M219" s="371"/>
      <c r="N219" s="371"/>
      <c r="O219" s="37" t="s">
        <v>15</v>
      </c>
      <c r="P219" s="43" t="str">
        <f>D335</f>
        <v>7.3.1.</v>
      </c>
      <c r="Q219" s="371"/>
    </row>
    <row r="220" spans="2:17" s="4" customFormat="1" ht="20.25" customHeight="1" x14ac:dyDescent="0.25">
      <c r="B220" s="442"/>
      <c r="C220" s="444"/>
      <c r="D220" s="371"/>
      <c r="E220" s="371"/>
      <c r="F220" s="373"/>
      <c r="G220" s="373"/>
      <c r="H220" s="373"/>
      <c r="I220" s="371"/>
      <c r="J220" s="295"/>
      <c r="K220" s="371"/>
      <c r="L220" s="371"/>
      <c r="M220" s="371"/>
      <c r="N220" s="371"/>
      <c r="O220" s="37" t="s">
        <v>15</v>
      </c>
      <c r="P220" s="43" t="str">
        <f>D372</f>
        <v>9.1.1.</v>
      </c>
      <c r="Q220" s="371"/>
    </row>
    <row r="221" spans="2:17" s="4" customFormat="1" ht="20.25" customHeight="1" x14ac:dyDescent="0.25">
      <c r="B221" s="411"/>
      <c r="C221" s="410"/>
      <c r="D221" s="371"/>
      <c r="E221" s="371"/>
      <c r="F221" s="373"/>
      <c r="G221" s="373"/>
      <c r="H221" s="373"/>
      <c r="I221" s="371"/>
      <c r="J221" s="283"/>
      <c r="K221" s="371"/>
      <c r="L221" s="371"/>
      <c r="M221" s="371"/>
      <c r="N221" s="371"/>
      <c r="O221" s="113" t="s">
        <v>23</v>
      </c>
      <c r="P221" s="37" t="str">
        <f>FG4_procesa_apraksts!D32</f>
        <v>4.2.2.1.</v>
      </c>
      <c r="Q221" s="371"/>
    </row>
    <row r="222" spans="2:17" s="22" customFormat="1" ht="20.25" customHeight="1" x14ac:dyDescent="0.25">
      <c r="B222" s="102"/>
      <c r="C222" s="102"/>
      <c r="D222" s="154" t="s">
        <v>383</v>
      </c>
      <c r="E222" s="49" t="s">
        <v>384</v>
      </c>
      <c r="F222" s="72"/>
      <c r="G222" s="72"/>
      <c r="H222" s="72"/>
      <c r="I222" s="58"/>
      <c r="J222" s="83"/>
      <c r="K222" s="58"/>
      <c r="L222" s="102"/>
      <c r="M222" s="102"/>
      <c r="N222" s="102"/>
      <c r="O222" s="49"/>
      <c r="P222" s="49"/>
      <c r="Q222" s="102"/>
    </row>
    <row r="223" spans="2:17" s="4" customFormat="1" ht="20.25" customHeight="1" x14ac:dyDescent="0.25">
      <c r="B223" s="282"/>
      <c r="C223" s="282"/>
      <c r="D223" s="282" t="s">
        <v>385</v>
      </c>
      <c r="E223" s="282" t="s">
        <v>905</v>
      </c>
      <c r="F223" s="284" t="s">
        <v>103</v>
      </c>
      <c r="G223" s="284" t="s">
        <v>126</v>
      </c>
      <c r="H223" s="284"/>
      <c r="I223" s="282" t="s">
        <v>906</v>
      </c>
      <c r="J223" s="282" t="s">
        <v>106</v>
      </c>
      <c r="K223" s="282" t="s">
        <v>107</v>
      </c>
      <c r="L223" s="282" t="s">
        <v>907</v>
      </c>
      <c r="M223" s="282"/>
      <c r="N223" s="282"/>
      <c r="O223" s="113" t="s">
        <v>15</v>
      </c>
      <c r="P223" s="43" t="str">
        <f>D225</f>
        <v>5.3.2.</v>
      </c>
      <c r="Q223" s="113"/>
    </row>
    <row r="224" spans="2:17" s="4" customFormat="1" ht="58.5" customHeight="1" x14ac:dyDescent="0.25">
      <c r="B224" s="283"/>
      <c r="C224" s="283"/>
      <c r="D224" s="283"/>
      <c r="E224" s="283"/>
      <c r="F224" s="285"/>
      <c r="G224" s="285"/>
      <c r="H224" s="285"/>
      <c r="I224" s="283"/>
      <c r="J224" s="295"/>
      <c r="K224" s="283"/>
      <c r="L224" s="283"/>
      <c r="M224" s="283"/>
      <c r="N224" s="283"/>
      <c r="O224" s="99" t="s">
        <v>15</v>
      </c>
      <c r="P224" s="113" t="str">
        <f>D206</f>
        <v>5.2.2.1.</v>
      </c>
      <c r="Q224" s="113"/>
    </row>
    <row r="225" spans="2:17" s="4" customFormat="1" ht="75.75" customHeight="1" x14ac:dyDescent="0.25">
      <c r="B225" s="113" t="s">
        <v>15</v>
      </c>
      <c r="C225" s="113" t="str">
        <f>D223</f>
        <v>5.3.1.</v>
      </c>
      <c r="D225" s="113" t="s">
        <v>386</v>
      </c>
      <c r="E225" s="113" t="s">
        <v>387</v>
      </c>
      <c r="F225" s="120"/>
      <c r="G225" s="120" t="s">
        <v>103</v>
      </c>
      <c r="H225" s="120"/>
      <c r="I225" s="113" t="s">
        <v>908</v>
      </c>
      <c r="J225" s="295"/>
      <c r="K225" s="113" t="s">
        <v>37</v>
      </c>
      <c r="L225" s="113" t="s">
        <v>907</v>
      </c>
      <c r="M225" s="113" t="s">
        <v>388</v>
      </c>
      <c r="N225" s="121" t="s">
        <v>37</v>
      </c>
      <c r="O225" s="113" t="s">
        <v>15</v>
      </c>
      <c r="P225" s="43" t="str">
        <f>D226</f>
        <v>5.3.3.</v>
      </c>
      <c r="Q225" s="113"/>
    </row>
    <row r="226" spans="2:17" s="4" customFormat="1" ht="20.25" customHeight="1" x14ac:dyDescent="0.25">
      <c r="B226" s="113" t="s">
        <v>15</v>
      </c>
      <c r="C226" s="113" t="str">
        <f>D157</f>
        <v>4.3.3.</v>
      </c>
      <c r="D226" s="371" t="s">
        <v>389</v>
      </c>
      <c r="E226" s="397" t="s">
        <v>909</v>
      </c>
      <c r="F226" s="402"/>
      <c r="G226" s="402" t="s">
        <v>126</v>
      </c>
      <c r="H226" s="402" t="s">
        <v>103</v>
      </c>
      <c r="I226" s="397" t="s">
        <v>910</v>
      </c>
      <c r="J226" s="295"/>
      <c r="K226" s="397" t="s">
        <v>911</v>
      </c>
      <c r="L226" s="397" t="s">
        <v>390</v>
      </c>
      <c r="M226" s="403" t="s">
        <v>391</v>
      </c>
      <c r="N226" s="404" t="s">
        <v>37</v>
      </c>
      <c r="O226" s="99" t="s">
        <v>15</v>
      </c>
      <c r="P226" s="43" t="str">
        <f>D234</f>
        <v>5.3.4.1.</v>
      </c>
      <c r="Q226" s="397"/>
    </row>
    <row r="227" spans="2:17" s="4" customFormat="1" ht="20.25" customHeight="1" x14ac:dyDescent="0.25">
      <c r="B227" s="113" t="s">
        <v>15</v>
      </c>
      <c r="C227" s="113" t="str">
        <f>D180</f>
        <v>5.1.2.</v>
      </c>
      <c r="D227" s="371"/>
      <c r="E227" s="397"/>
      <c r="F227" s="402"/>
      <c r="G227" s="402"/>
      <c r="H227" s="402"/>
      <c r="I227" s="397"/>
      <c r="J227" s="295"/>
      <c r="K227" s="397"/>
      <c r="L227" s="397"/>
      <c r="M227" s="403"/>
      <c r="N227" s="404"/>
      <c r="O227" s="99" t="s">
        <v>15</v>
      </c>
      <c r="P227" s="37" t="str">
        <f>D288</f>
        <v>7.1.3.</v>
      </c>
      <c r="Q227" s="397"/>
    </row>
    <row r="228" spans="2:17" s="4" customFormat="1" ht="20.25" customHeight="1" x14ac:dyDescent="0.25">
      <c r="B228" s="113" t="s">
        <v>15</v>
      </c>
      <c r="C228" s="113" t="str">
        <f>D208</f>
        <v>5.2.2.2.</v>
      </c>
      <c r="D228" s="371"/>
      <c r="E228" s="397"/>
      <c r="F228" s="402"/>
      <c r="G228" s="402"/>
      <c r="H228" s="402"/>
      <c r="I228" s="397"/>
      <c r="J228" s="295"/>
      <c r="K228" s="397"/>
      <c r="L228" s="397"/>
      <c r="M228" s="403"/>
      <c r="N228" s="404"/>
      <c r="O228" s="218" t="s">
        <v>15</v>
      </c>
      <c r="P228" s="127" t="str">
        <f>D312</f>
        <v>7.2.2.</v>
      </c>
      <c r="Q228" s="397"/>
    </row>
    <row r="229" spans="2:17" s="4" customFormat="1" ht="20.25" customHeight="1" x14ac:dyDescent="0.25">
      <c r="B229" s="113" t="s">
        <v>15</v>
      </c>
      <c r="C229" s="113" t="str">
        <f>D225</f>
        <v>5.3.2.</v>
      </c>
      <c r="D229" s="371"/>
      <c r="E229" s="397"/>
      <c r="F229" s="402"/>
      <c r="G229" s="402"/>
      <c r="H229" s="402"/>
      <c r="I229" s="397"/>
      <c r="J229" s="295"/>
      <c r="K229" s="397"/>
      <c r="L229" s="397"/>
      <c r="M229" s="403"/>
      <c r="N229" s="404"/>
      <c r="O229" s="99" t="s">
        <v>15</v>
      </c>
      <c r="P229" s="37" t="str">
        <f>D335</f>
        <v>7.3.1.</v>
      </c>
      <c r="Q229" s="397"/>
    </row>
    <row r="230" spans="2:17" s="4" customFormat="1" ht="20.25" customHeight="1" x14ac:dyDescent="0.25">
      <c r="B230" s="113" t="s">
        <v>15</v>
      </c>
      <c r="C230" s="113" t="str">
        <f>D243</f>
        <v>5.4.1.</v>
      </c>
      <c r="D230" s="371"/>
      <c r="E230" s="371"/>
      <c r="F230" s="373"/>
      <c r="G230" s="373"/>
      <c r="H230" s="373"/>
      <c r="I230" s="371"/>
      <c r="J230" s="295"/>
      <c r="K230" s="371"/>
      <c r="L230" s="371"/>
      <c r="M230" s="389"/>
      <c r="N230" s="370"/>
      <c r="O230" s="99" t="s">
        <v>15</v>
      </c>
      <c r="P230" s="37" t="str">
        <f>D372</f>
        <v>9.1.1.</v>
      </c>
      <c r="Q230" s="371"/>
    </row>
    <row r="231" spans="2:17" s="22" customFormat="1" ht="20.25" customHeight="1" x14ac:dyDescent="0.25">
      <c r="B231" s="282" t="s">
        <v>15</v>
      </c>
      <c r="C231" s="282" t="str">
        <f>D251</f>
        <v>5.5.</v>
      </c>
      <c r="D231" s="371"/>
      <c r="E231" s="371"/>
      <c r="F231" s="373"/>
      <c r="G231" s="373"/>
      <c r="H231" s="373"/>
      <c r="I231" s="371"/>
      <c r="J231" s="295"/>
      <c r="K231" s="371"/>
      <c r="L231" s="371"/>
      <c r="M231" s="389"/>
      <c r="N231" s="370"/>
      <c r="O231" s="218" t="s">
        <v>23</v>
      </c>
      <c r="P231" s="121" t="str">
        <f>FG4_procesa_apraksts!D7</f>
        <v>4.1.1.</v>
      </c>
      <c r="Q231" s="371"/>
    </row>
    <row r="232" spans="2:17" s="22" customFormat="1" ht="30" customHeight="1" x14ac:dyDescent="0.25">
      <c r="B232" s="283"/>
      <c r="C232" s="283"/>
      <c r="D232" s="371"/>
      <c r="E232" s="371"/>
      <c r="F232" s="373"/>
      <c r="G232" s="373"/>
      <c r="H232" s="373"/>
      <c r="I232" s="371"/>
      <c r="J232" s="295"/>
      <c r="K232" s="371"/>
      <c r="L232" s="371"/>
      <c r="M232" s="389"/>
      <c r="N232" s="370"/>
      <c r="O232" s="218" t="s">
        <v>23</v>
      </c>
      <c r="P232" s="121" t="str">
        <f>FG4_procesa_apraksts!D46</f>
        <v>4.2.3.1.</v>
      </c>
      <c r="Q232" s="371"/>
    </row>
    <row r="233" spans="2:17" s="112" customFormat="1" ht="20.25" customHeight="1" x14ac:dyDescent="0.25">
      <c r="B233" s="146"/>
      <c r="C233" s="146"/>
      <c r="D233" s="113" t="s">
        <v>392</v>
      </c>
      <c r="E233" s="37" t="s">
        <v>393</v>
      </c>
      <c r="F233" s="120"/>
      <c r="G233" s="120"/>
      <c r="H233" s="120"/>
      <c r="I233" s="113"/>
      <c r="J233" s="295"/>
      <c r="K233" s="113"/>
      <c r="L233" s="113"/>
      <c r="M233" s="230"/>
      <c r="N233" s="44"/>
      <c r="O233" s="218"/>
      <c r="P233" s="121"/>
      <c r="Q233" s="113"/>
    </row>
    <row r="234" spans="2:17" s="4" customFormat="1" ht="102" customHeight="1" x14ac:dyDescent="0.25">
      <c r="B234" s="113" t="s">
        <v>15</v>
      </c>
      <c r="C234" s="113" t="str">
        <f>D226</f>
        <v>5.3.3.</v>
      </c>
      <c r="D234" s="113" t="s">
        <v>912</v>
      </c>
      <c r="E234" s="115" t="s">
        <v>830</v>
      </c>
      <c r="F234" s="215" t="s">
        <v>118</v>
      </c>
      <c r="G234" s="215" t="s">
        <v>126</v>
      </c>
      <c r="H234" s="215"/>
      <c r="I234" s="115" t="s">
        <v>831</v>
      </c>
      <c r="J234" s="295"/>
      <c r="K234" s="115" t="s">
        <v>39</v>
      </c>
      <c r="L234" s="115" t="s">
        <v>394</v>
      </c>
      <c r="M234" s="216" t="s">
        <v>288</v>
      </c>
      <c r="N234" s="217"/>
      <c r="O234" s="183" t="s">
        <v>15</v>
      </c>
      <c r="P234" s="115" t="str">
        <f>D235</f>
        <v>5.3.4.2.</v>
      </c>
      <c r="Q234" s="115"/>
    </row>
    <row r="235" spans="2:17" s="4" customFormat="1" ht="20.25" customHeight="1" x14ac:dyDescent="0.25">
      <c r="B235" s="113" t="s">
        <v>15</v>
      </c>
      <c r="C235" s="113" t="str">
        <f>D225</f>
        <v>5.3.2.</v>
      </c>
      <c r="D235" s="371" t="s">
        <v>913</v>
      </c>
      <c r="E235" s="397" t="s">
        <v>395</v>
      </c>
      <c r="F235" s="402" t="s">
        <v>126</v>
      </c>
      <c r="G235" s="402" t="s">
        <v>118</v>
      </c>
      <c r="H235" s="402" t="s">
        <v>126</v>
      </c>
      <c r="I235" s="397" t="s">
        <v>396</v>
      </c>
      <c r="J235" s="295"/>
      <c r="K235" s="397" t="s">
        <v>202</v>
      </c>
      <c r="L235" s="397" t="s">
        <v>397</v>
      </c>
      <c r="M235" s="397" t="s">
        <v>354</v>
      </c>
      <c r="N235" s="405" t="s">
        <v>37</v>
      </c>
      <c r="O235" s="115" t="s">
        <v>15</v>
      </c>
      <c r="P235" s="115" t="str">
        <f>D237</f>
        <v>5.3.4.3.</v>
      </c>
      <c r="Q235" s="397"/>
    </row>
    <row r="236" spans="2:17" s="4" customFormat="1" ht="79.5" customHeight="1" x14ac:dyDescent="0.25">
      <c r="B236" s="113" t="s">
        <v>15</v>
      </c>
      <c r="C236" s="113" t="str">
        <f>D234</f>
        <v>5.3.4.1.</v>
      </c>
      <c r="D236" s="371"/>
      <c r="E236" s="371"/>
      <c r="F236" s="373"/>
      <c r="G236" s="373"/>
      <c r="H236" s="373"/>
      <c r="I236" s="371"/>
      <c r="J236" s="295"/>
      <c r="K236" s="371"/>
      <c r="L236" s="371"/>
      <c r="M236" s="371"/>
      <c r="N236" s="371"/>
      <c r="O236" s="121" t="s">
        <v>15</v>
      </c>
      <c r="P236" s="121" t="str">
        <f>D165</f>
        <v>4.4.2.</v>
      </c>
      <c r="Q236" s="371"/>
    </row>
    <row r="237" spans="2:17" s="4" customFormat="1" ht="20.25" customHeight="1" x14ac:dyDescent="0.25">
      <c r="B237" s="371" t="s">
        <v>15</v>
      </c>
      <c r="C237" s="371" t="str">
        <f>D235</f>
        <v>5.3.4.2.</v>
      </c>
      <c r="D237" s="371" t="s">
        <v>914</v>
      </c>
      <c r="E237" s="371" t="s">
        <v>398</v>
      </c>
      <c r="F237" s="373"/>
      <c r="G237" s="373"/>
      <c r="H237" s="373" t="s">
        <v>103</v>
      </c>
      <c r="I237" s="371" t="s">
        <v>832</v>
      </c>
      <c r="J237" s="295"/>
      <c r="K237" s="371" t="s">
        <v>37</v>
      </c>
      <c r="L237" s="371" t="s">
        <v>399</v>
      </c>
      <c r="M237" s="371" t="s">
        <v>400</v>
      </c>
      <c r="N237" s="371" t="s">
        <v>37</v>
      </c>
      <c r="O237" s="113" t="s">
        <v>15</v>
      </c>
      <c r="P237" s="37" t="str">
        <f>D288</f>
        <v>7.1.3.</v>
      </c>
      <c r="Q237" s="371"/>
    </row>
    <row r="238" spans="2:17" s="4" customFormat="1" ht="20.25" customHeight="1" x14ac:dyDescent="0.25">
      <c r="B238" s="371"/>
      <c r="C238" s="371"/>
      <c r="D238" s="371"/>
      <c r="E238" s="371"/>
      <c r="F238" s="373"/>
      <c r="G238" s="373"/>
      <c r="H238" s="373"/>
      <c r="I238" s="371"/>
      <c r="J238" s="295"/>
      <c r="K238" s="371"/>
      <c r="L238" s="371"/>
      <c r="M238" s="371"/>
      <c r="N238" s="371"/>
      <c r="O238" s="121" t="s">
        <v>15</v>
      </c>
      <c r="P238" s="127" t="str">
        <f>D312</f>
        <v>7.2.2.</v>
      </c>
      <c r="Q238" s="371"/>
    </row>
    <row r="239" spans="2:17" s="4" customFormat="1" ht="20.25" customHeight="1" x14ac:dyDescent="0.25">
      <c r="B239" s="371"/>
      <c r="C239" s="371"/>
      <c r="D239" s="371"/>
      <c r="E239" s="371"/>
      <c r="F239" s="373"/>
      <c r="G239" s="373"/>
      <c r="H239" s="373"/>
      <c r="I239" s="371"/>
      <c r="J239" s="295"/>
      <c r="K239" s="371"/>
      <c r="L239" s="371"/>
      <c r="M239" s="371"/>
      <c r="N239" s="371"/>
      <c r="O239" s="113" t="s">
        <v>15</v>
      </c>
      <c r="P239" s="43" t="str">
        <f>D335</f>
        <v>7.3.1.</v>
      </c>
      <c r="Q239" s="371"/>
    </row>
    <row r="240" spans="2:17" s="4" customFormat="1" ht="20.25" customHeight="1" x14ac:dyDescent="0.25">
      <c r="B240" s="371"/>
      <c r="C240" s="371"/>
      <c r="D240" s="371"/>
      <c r="E240" s="371"/>
      <c r="F240" s="373"/>
      <c r="G240" s="373"/>
      <c r="H240" s="373"/>
      <c r="I240" s="371"/>
      <c r="J240" s="295"/>
      <c r="K240" s="371"/>
      <c r="L240" s="371"/>
      <c r="M240" s="371"/>
      <c r="N240" s="371"/>
      <c r="O240" s="113" t="s">
        <v>15</v>
      </c>
      <c r="P240" s="43" t="str">
        <f>D372</f>
        <v>9.1.1.</v>
      </c>
      <c r="Q240" s="371"/>
    </row>
    <row r="241" spans="2:17" s="4" customFormat="1" ht="41.25" customHeight="1" x14ac:dyDescent="0.25">
      <c r="B241" s="371"/>
      <c r="C241" s="371"/>
      <c r="D241" s="371"/>
      <c r="E241" s="371"/>
      <c r="F241" s="373"/>
      <c r="G241" s="373"/>
      <c r="H241" s="373"/>
      <c r="I241" s="371"/>
      <c r="J241" s="283"/>
      <c r="K241" s="371"/>
      <c r="L241" s="371"/>
      <c r="M241" s="371"/>
      <c r="N241" s="371"/>
      <c r="O241" s="37" t="s">
        <v>23</v>
      </c>
      <c r="P241" s="37" t="str">
        <f>FG4_procesa_apraksts!D46</f>
        <v>4.2.3.1.</v>
      </c>
      <c r="Q241" s="371"/>
    </row>
    <row r="242" spans="2:17" s="4" customFormat="1" ht="20.25" customHeight="1" x14ac:dyDescent="0.25">
      <c r="B242" s="102"/>
      <c r="C242" s="56"/>
      <c r="D242" s="160" t="s">
        <v>401</v>
      </c>
      <c r="E242" s="49" t="s">
        <v>402</v>
      </c>
      <c r="F242" s="68"/>
      <c r="G242" s="68"/>
      <c r="H242" s="68"/>
      <c r="I242" s="102"/>
      <c r="J242" s="172"/>
      <c r="K242" s="102"/>
      <c r="L242" s="102"/>
      <c r="M242" s="102"/>
      <c r="N242" s="56"/>
      <c r="O242" s="102"/>
      <c r="P242" s="49"/>
      <c r="Q242" s="102"/>
    </row>
    <row r="243" spans="2:17" s="5" customFormat="1" ht="20.25" customHeight="1" x14ac:dyDescent="0.25">
      <c r="B243" s="371"/>
      <c r="C243" s="371"/>
      <c r="D243" s="371" t="s">
        <v>268</v>
      </c>
      <c r="E243" s="371" t="s">
        <v>403</v>
      </c>
      <c r="F243" s="373" t="s">
        <v>126</v>
      </c>
      <c r="G243" s="373" t="s">
        <v>118</v>
      </c>
      <c r="H243" s="373"/>
      <c r="I243" s="371" t="s">
        <v>915</v>
      </c>
      <c r="J243" s="282" t="s">
        <v>404</v>
      </c>
      <c r="K243" s="371" t="s">
        <v>842</v>
      </c>
      <c r="L243" s="371" t="s">
        <v>405</v>
      </c>
      <c r="M243" s="371" t="s">
        <v>406</v>
      </c>
      <c r="N243" s="371" t="s">
        <v>37</v>
      </c>
      <c r="O243" s="37" t="s">
        <v>15</v>
      </c>
      <c r="P243" s="43" t="str">
        <f>D226</f>
        <v>5.3.3.</v>
      </c>
      <c r="Q243" s="371"/>
    </row>
    <row r="244" spans="2:17" s="5" customFormat="1" ht="20.25" customHeight="1" x14ac:dyDescent="0.25">
      <c r="B244" s="371"/>
      <c r="C244" s="371"/>
      <c r="D244" s="371"/>
      <c r="E244" s="371"/>
      <c r="F244" s="373"/>
      <c r="G244" s="373"/>
      <c r="H244" s="373"/>
      <c r="I244" s="371"/>
      <c r="J244" s="295"/>
      <c r="K244" s="371"/>
      <c r="L244" s="371"/>
      <c r="M244" s="371"/>
      <c r="N244" s="371"/>
      <c r="O244" s="37" t="s">
        <v>15</v>
      </c>
      <c r="P244" s="43" t="str">
        <f>D250</f>
        <v>5.4.2.</v>
      </c>
      <c r="Q244" s="371"/>
    </row>
    <row r="245" spans="2:17" s="5" customFormat="1" ht="20.25" customHeight="1" x14ac:dyDescent="0.25">
      <c r="B245" s="371"/>
      <c r="C245" s="371"/>
      <c r="D245" s="371"/>
      <c r="E245" s="371"/>
      <c r="F245" s="373"/>
      <c r="G245" s="373"/>
      <c r="H245" s="373"/>
      <c r="I245" s="371"/>
      <c r="J245" s="295"/>
      <c r="K245" s="371"/>
      <c r="L245" s="371"/>
      <c r="M245" s="371"/>
      <c r="N245" s="371"/>
      <c r="O245" s="37" t="s">
        <v>15</v>
      </c>
      <c r="P245" s="37" t="str">
        <f>D288</f>
        <v>7.1.3.</v>
      </c>
      <c r="Q245" s="371"/>
    </row>
    <row r="246" spans="2:17" s="5" customFormat="1" ht="20.25" customHeight="1" x14ac:dyDescent="0.25">
      <c r="B246" s="371"/>
      <c r="C246" s="371"/>
      <c r="D246" s="371"/>
      <c r="E246" s="371"/>
      <c r="F246" s="373"/>
      <c r="G246" s="373"/>
      <c r="H246" s="373"/>
      <c r="I246" s="371"/>
      <c r="J246" s="295"/>
      <c r="K246" s="371"/>
      <c r="L246" s="371"/>
      <c r="M246" s="371"/>
      <c r="N246" s="371"/>
      <c r="O246" s="121" t="s">
        <v>15</v>
      </c>
      <c r="P246" s="127" t="str">
        <f>D312</f>
        <v>7.2.2.</v>
      </c>
      <c r="Q246" s="371"/>
    </row>
    <row r="247" spans="2:17" s="5" customFormat="1" ht="20.25" customHeight="1" x14ac:dyDescent="0.25">
      <c r="B247" s="371"/>
      <c r="C247" s="371"/>
      <c r="D247" s="371"/>
      <c r="E247" s="371"/>
      <c r="F247" s="373"/>
      <c r="G247" s="373"/>
      <c r="H247" s="373"/>
      <c r="I247" s="371"/>
      <c r="J247" s="295"/>
      <c r="K247" s="371"/>
      <c r="L247" s="371"/>
      <c r="M247" s="371"/>
      <c r="N247" s="371"/>
      <c r="O247" s="37" t="s">
        <v>15</v>
      </c>
      <c r="P247" s="43" t="str">
        <f>D335</f>
        <v>7.3.1.</v>
      </c>
      <c r="Q247" s="371"/>
    </row>
    <row r="248" spans="2:17" s="5" customFormat="1" ht="20.25" customHeight="1" x14ac:dyDescent="0.25">
      <c r="B248" s="371"/>
      <c r="C248" s="371"/>
      <c r="D248" s="371"/>
      <c r="E248" s="371"/>
      <c r="F248" s="373"/>
      <c r="G248" s="373"/>
      <c r="H248" s="373"/>
      <c r="I248" s="371"/>
      <c r="J248" s="295"/>
      <c r="K248" s="371"/>
      <c r="L248" s="371"/>
      <c r="M248" s="371"/>
      <c r="N248" s="371"/>
      <c r="O248" s="37" t="s">
        <v>15</v>
      </c>
      <c r="P248" s="43" t="str">
        <f>D372</f>
        <v>9.1.1.</v>
      </c>
      <c r="Q248" s="371"/>
    </row>
    <row r="249" spans="2:17" s="5" customFormat="1" ht="75" customHeight="1" x14ac:dyDescent="0.25">
      <c r="B249" s="371"/>
      <c r="C249" s="371"/>
      <c r="D249" s="371"/>
      <c r="E249" s="371"/>
      <c r="F249" s="373"/>
      <c r="G249" s="373"/>
      <c r="H249" s="373"/>
      <c r="I249" s="371"/>
      <c r="J249" s="295"/>
      <c r="K249" s="371"/>
      <c r="L249" s="371"/>
      <c r="M249" s="371"/>
      <c r="N249" s="371"/>
      <c r="O249" s="37" t="s">
        <v>23</v>
      </c>
      <c r="P249" s="37" t="str">
        <f>FG4_procesa_apraksts!D53</f>
        <v>4.2.4.</v>
      </c>
      <c r="Q249" s="371"/>
    </row>
    <row r="250" spans="2:17" s="4" customFormat="1" ht="41.25" customHeight="1" x14ac:dyDescent="0.25">
      <c r="B250" s="113" t="s">
        <v>15</v>
      </c>
      <c r="C250" s="115" t="str">
        <f>D243</f>
        <v>5.4.1.</v>
      </c>
      <c r="D250" s="40" t="s">
        <v>407</v>
      </c>
      <c r="E250" s="113" t="s">
        <v>130</v>
      </c>
      <c r="F250" s="66" t="s">
        <v>103</v>
      </c>
      <c r="G250" s="66" t="s">
        <v>126</v>
      </c>
      <c r="H250" s="66"/>
      <c r="I250" s="113" t="s">
        <v>916</v>
      </c>
      <c r="J250" s="283"/>
      <c r="K250" s="113" t="s">
        <v>917</v>
      </c>
      <c r="L250" s="113" t="s">
        <v>305</v>
      </c>
      <c r="M250" s="113"/>
      <c r="N250" s="113"/>
      <c r="O250" s="37" t="s">
        <v>408</v>
      </c>
      <c r="P250" s="37"/>
      <c r="Q250" s="113"/>
    </row>
    <row r="251" spans="2:17" s="22" customFormat="1" ht="20.25" customHeight="1" x14ac:dyDescent="0.25">
      <c r="B251" s="312" t="s">
        <v>15</v>
      </c>
      <c r="C251" s="312" t="str">
        <f>D72</f>
        <v>2.2.5.</v>
      </c>
      <c r="D251" s="312" t="s">
        <v>409</v>
      </c>
      <c r="E251" s="312" t="s">
        <v>410</v>
      </c>
      <c r="F251" s="325"/>
      <c r="G251" s="325" t="s">
        <v>103</v>
      </c>
      <c r="H251" s="325"/>
      <c r="I251" s="312" t="s">
        <v>918</v>
      </c>
      <c r="J251" s="406" t="s">
        <v>106</v>
      </c>
      <c r="K251" s="406" t="s">
        <v>411</v>
      </c>
      <c r="L251" s="312" t="s">
        <v>405</v>
      </c>
      <c r="M251" s="312" t="s">
        <v>388</v>
      </c>
      <c r="N251" s="312" t="s">
        <v>411</v>
      </c>
      <c r="O251" s="49" t="s">
        <v>15</v>
      </c>
      <c r="P251" s="77" t="str">
        <f>D226</f>
        <v>5.3.3.</v>
      </c>
      <c r="Q251" s="312"/>
    </row>
    <row r="252" spans="2:17" s="22" customFormat="1" ht="20.25" customHeight="1" x14ac:dyDescent="0.25">
      <c r="B252" s="313"/>
      <c r="C252" s="313"/>
      <c r="D252" s="313"/>
      <c r="E252" s="313"/>
      <c r="F252" s="326"/>
      <c r="G252" s="326"/>
      <c r="H252" s="326"/>
      <c r="I252" s="313"/>
      <c r="J252" s="407"/>
      <c r="K252" s="407"/>
      <c r="L252" s="313"/>
      <c r="M252" s="313"/>
      <c r="N252" s="313"/>
      <c r="O252" s="49" t="s">
        <v>15</v>
      </c>
      <c r="P252" s="49" t="str">
        <f>D288</f>
        <v>7.1.3.</v>
      </c>
      <c r="Q252" s="313"/>
    </row>
    <row r="253" spans="2:17" s="22" customFormat="1" ht="20.25" customHeight="1" x14ac:dyDescent="0.25">
      <c r="B253" s="313"/>
      <c r="C253" s="313"/>
      <c r="D253" s="313"/>
      <c r="E253" s="313"/>
      <c r="F253" s="326"/>
      <c r="G253" s="326"/>
      <c r="H253" s="326"/>
      <c r="I253" s="313"/>
      <c r="J253" s="407"/>
      <c r="K253" s="407"/>
      <c r="L253" s="313"/>
      <c r="M253" s="313"/>
      <c r="N253" s="313"/>
      <c r="O253" s="114" t="s">
        <v>15</v>
      </c>
      <c r="P253" s="137" t="str">
        <f>D312</f>
        <v>7.2.2.</v>
      </c>
      <c r="Q253" s="313"/>
    </row>
    <row r="254" spans="2:17" s="22" customFormat="1" ht="20.25" customHeight="1" x14ac:dyDescent="0.25">
      <c r="B254" s="298"/>
      <c r="C254" s="298"/>
      <c r="D254" s="313"/>
      <c r="E254" s="313"/>
      <c r="F254" s="326"/>
      <c r="G254" s="326"/>
      <c r="H254" s="326"/>
      <c r="I254" s="313"/>
      <c r="J254" s="295"/>
      <c r="K254" s="295"/>
      <c r="L254" s="298"/>
      <c r="M254" s="298"/>
      <c r="N254" s="298"/>
      <c r="O254" s="49" t="s">
        <v>15</v>
      </c>
      <c r="P254" s="77" t="str">
        <f>D335</f>
        <v>7.3.1.</v>
      </c>
      <c r="Q254" s="298"/>
    </row>
    <row r="255" spans="2:17" s="22" customFormat="1" ht="20.25" customHeight="1" x14ac:dyDescent="0.25">
      <c r="B255" s="298"/>
      <c r="C255" s="298"/>
      <c r="D255" s="313"/>
      <c r="E255" s="313"/>
      <c r="F255" s="326"/>
      <c r="G255" s="326"/>
      <c r="H255" s="326"/>
      <c r="I255" s="313"/>
      <c r="J255" s="295"/>
      <c r="K255" s="295"/>
      <c r="L255" s="298"/>
      <c r="M255" s="298"/>
      <c r="N255" s="298"/>
      <c r="O255" s="49" t="s">
        <v>15</v>
      </c>
      <c r="P255" s="77" t="str">
        <f>D372</f>
        <v>9.1.1.</v>
      </c>
      <c r="Q255" s="298"/>
    </row>
    <row r="256" spans="2:17" s="22" customFormat="1" ht="20.25" customHeight="1" x14ac:dyDescent="0.25">
      <c r="B256" s="305"/>
      <c r="C256" s="305"/>
      <c r="D256" s="324"/>
      <c r="E256" s="324"/>
      <c r="F256" s="327"/>
      <c r="G256" s="327"/>
      <c r="H256" s="327"/>
      <c r="I256" s="324"/>
      <c r="J256" s="283"/>
      <c r="K256" s="283"/>
      <c r="L256" s="305"/>
      <c r="M256" s="305"/>
      <c r="N256" s="305"/>
      <c r="O256" s="49" t="s">
        <v>23</v>
      </c>
      <c r="P256" s="49" t="str">
        <f>FG4_procesa_apraksts!D53</f>
        <v>4.2.4.</v>
      </c>
      <c r="Q256" s="305"/>
    </row>
    <row r="257" spans="2:17" s="4" customFormat="1" ht="20.25" customHeight="1" x14ac:dyDescent="0.25">
      <c r="B257" s="78"/>
      <c r="C257" s="78"/>
      <c r="D257" s="78" t="s">
        <v>412</v>
      </c>
      <c r="E257" s="79" t="s">
        <v>413</v>
      </c>
      <c r="F257" s="80"/>
      <c r="G257" s="80"/>
      <c r="H257" s="80"/>
      <c r="I257" s="79"/>
      <c r="J257" s="173"/>
      <c r="K257" s="79"/>
      <c r="L257" s="79"/>
      <c r="M257" s="79"/>
      <c r="N257" s="79"/>
      <c r="O257" s="79"/>
      <c r="P257" s="79"/>
      <c r="Q257" s="92"/>
    </row>
    <row r="258" spans="2:17" s="4" customFormat="1" ht="20.25" customHeight="1" x14ac:dyDescent="0.25">
      <c r="B258" s="102"/>
      <c r="C258" s="56"/>
      <c r="D258" s="160" t="s">
        <v>414</v>
      </c>
      <c r="E258" s="49" t="s">
        <v>415</v>
      </c>
      <c r="F258" s="68"/>
      <c r="G258" s="68"/>
      <c r="H258" s="68"/>
      <c r="I258" s="102"/>
      <c r="J258" s="172"/>
      <c r="K258" s="102"/>
      <c r="L258" s="102"/>
      <c r="M258" s="102"/>
      <c r="N258" s="102"/>
      <c r="O258" s="102"/>
      <c r="P258" s="49"/>
      <c r="Q258" s="102"/>
    </row>
    <row r="259" spans="2:17" s="4" customFormat="1" ht="20.25" customHeight="1" x14ac:dyDescent="0.25">
      <c r="B259" s="113"/>
      <c r="C259" s="113"/>
      <c r="D259" s="40" t="s">
        <v>416</v>
      </c>
      <c r="E259" s="37" t="s">
        <v>417</v>
      </c>
      <c r="F259" s="66"/>
      <c r="G259" s="66"/>
      <c r="H259" s="66"/>
      <c r="I259" s="113"/>
      <c r="J259" s="113"/>
      <c r="K259" s="113"/>
      <c r="L259" s="113"/>
      <c r="M259" s="113"/>
      <c r="N259" s="113"/>
      <c r="O259" s="113"/>
      <c r="P259" s="37"/>
      <c r="Q259" s="113"/>
    </row>
    <row r="260" spans="2:17" s="4" customFormat="1" ht="20.25" customHeight="1" x14ac:dyDescent="0.25">
      <c r="B260" s="371"/>
      <c r="C260" s="371"/>
      <c r="D260" s="371" t="s">
        <v>418</v>
      </c>
      <c r="E260" s="371" t="s">
        <v>419</v>
      </c>
      <c r="F260" s="373" t="s">
        <v>126</v>
      </c>
      <c r="G260" s="373" t="s">
        <v>118</v>
      </c>
      <c r="H260" s="373"/>
      <c r="I260" s="371" t="s">
        <v>420</v>
      </c>
      <c r="J260" s="282" t="s">
        <v>106</v>
      </c>
      <c r="K260" s="371" t="s">
        <v>107</v>
      </c>
      <c r="L260" s="371" t="s">
        <v>421</v>
      </c>
      <c r="M260" s="371" t="s">
        <v>422</v>
      </c>
      <c r="N260" s="371" t="s">
        <v>110</v>
      </c>
      <c r="O260" s="37" t="s">
        <v>15</v>
      </c>
      <c r="P260" s="37" t="str">
        <f>D263</f>
        <v>6.1.1.2.</v>
      </c>
      <c r="Q260" s="371"/>
    </row>
    <row r="261" spans="2:17" s="4" customFormat="1" ht="20.25" customHeight="1" x14ac:dyDescent="0.25">
      <c r="B261" s="371"/>
      <c r="C261" s="371"/>
      <c r="D261" s="371"/>
      <c r="E261" s="371"/>
      <c r="F261" s="373"/>
      <c r="G261" s="373"/>
      <c r="H261" s="373"/>
      <c r="I261" s="371"/>
      <c r="J261" s="295"/>
      <c r="K261" s="371"/>
      <c r="L261" s="371"/>
      <c r="M261" s="371"/>
      <c r="N261" s="371"/>
      <c r="O261" s="37" t="s">
        <v>15</v>
      </c>
      <c r="P261" s="37" t="str">
        <f>D268</f>
        <v>6.1.2.1.</v>
      </c>
      <c r="Q261" s="371"/>
    </row>
    <row r="262" spans="2:17" s="4" customFormat="1" ht="75" customHeight="1" x14ac:dyDescent="0.25">
      <c r="B262" s="371"/>
      <c r="C262" s="371"/>
      <c r="D262" s="371"/>
      <c r="E262" s="371"/>
      <c r="F262" s="373"/>
      <c r="G262" s="373"/>
      <c r="H262" s="373"/>
      <c r="I262" s="371"/>
      <c r="J262" s="295"/>
      <c r="K262" s="371"/>
      <c r="L262" s="371"/>
      <c r="M262" s="371"/>
      <c r="N262" s="371"/>
      <c r="O262" s="37" t="s">
        <v>15</v>
      </c>
      <c r="P262" s="37" t="str">
        <f>D271</f>
        <v>6.1.3.</v>
      </c>
      <c r="Q262" s="371"/>
    </row>
    <row r="263" spans="2:17" s="22" customFormat="1" ht="93.6" customHeight="1" x14ac:dyDescent="0.25">
      <c r="B263" s="113" t="s">
        <v>15</v>
      </c>
      <c r="C263" s="113" t="str">
        <f>D260</f>
        <v>6.1.1.1.</v>
      </c>
      <c r="D263" s="113" t="s">
        <v>423</v>
      </c>
      <c r="E263" s="113" t="s">
        <v>251</v>
      </c>
      <c r="F263" s="120" t="s">
        <v>103</v>
      </c>
      <c r="G263" s="120" t="s">
        <v>126</v>
      </c>
      <c r="H263" s="120"/>
      <c r="I263" s="113" t="s">
        <v>424</v>
      </c>
      <c r="J263" s="295"/>
      <c r="K263" s="113" t="s">
        <v>39</v>
      </c>
      <c r="L263" s="113" t="s">
        <v>425</v>
      </c>
      <c r="M263" s="113" t="s">
        <v>288</v>
      </c>
      <c r="N263" s="113"/>
      <c r="O263" s="37" t="s">
        <v>15</v>
      </c>
      <c r="P263" s="37" t="str">
        <f>D264</f>
        <v>6.1.1.3.</v>
      </c>
      <c r="Q263" s="113"/>
    </row>
    <row r="264" spans="2:17" s="22" customFormat="1" ht="20.25" customHeight="1" x14ac:dyDescent="0.25">
      <c r="B264" s="297" t="s">
        <v>15</v>
      </c>
      <c r="C264" s="297" t="str">
        <f>D263</f>
        <v>6.1.1.2.</v>
      </c>
      <c r="D264" s="297" t="s">
        <v>426</v>
      </c>
      <c r="E264" s="297" t="s">
        <v>427</v>
      </c>
      <c r="F264" s="284" t="s">
        <v>126</v>
      </c>
      <c r="G264" s="284" t="s">
        <v>103</v>
      </c>
      <c r="H264" s="284"/>
      <c r="I264" s="297" t="s">
        <v>428</v>
      </c>
      <c r="J264" s="295"/>
      <c r="K264" s="297" t="s">
        <v>161</v>
      </c>
      <c r="L264" s="297" t="s">
        <v>425</v>
      </c>
      <c r="M264" s="297" t="s">
        <v>354</v>
      </c>
      <c r="N264" s="297" t="s">
        <v>37</v>
      </c>
      <c r="O264" s="37" t="s">
        <v>15</v>
      </c>
      <c r="P264" s="43" t="str">
        <f>D118</f>
        <v>3.4.1.</v>
      </c>
      <c r="Q264" s="297"/>
    </row>
    <row r="265" spans="2:17" s="22" customFormat="1" ht="20.25" customHeight="1" x14ac:dyDescent="0.25">
      <c r="B265" s="298"/>
      <c r="C265" s="298"/>
      <c r="D265" s="298"/>
      <c r="E265" s="298"/>
      <c r="F265" s="296"/>
      <c r="G265" s="296"/>
      <c r="H265" s="296"/>
      <c r="I265" s="298"/>
      <c r="J265" s="295"/>
      <c r="K265" s="298"/>
      <c r="L265" s="298"/>
      <c r="M265" s="298"/>
      <c r="N265" s="298"/>
      <c r="O265" s="37" t="s">
        <v>15</v>
      </c>
      <c r="P265" s="37" t="str">
        <f>D268</f>
        <v>6.1.2.1.</v>
      </c>
      <c r="Q265" s="298"/>
    </row>
    <row r="266" spans="2:17" s="22" customFormat="1" ht="48.75" customHeight="1" x14ac:dyDescent="0.25">
      <c r="B266" s="305"/>
      <c r="C266" s="305"/>
      <c r="D266" s="305"/>
      <c r="E266" s="305"/>
      <c r="F266" s="285"/>
      <c r="G266" s="285"/>
      <c r="H266" s="285"/>
      <c r="I266" s="305"/>
      <c r="J266" s="283"/>
      <c r="K266" s="305"/>
      <c r="L266" s="305"/>
      <c r="M266" s="305"/>
      <c r="N266" s="305"/>
      <c r="O266" s="37" t="s">
        <v>15</v>
      </c>
      <c r="P266" s="43" t="str">
        <f>D275</f>
        <v>6.2.3.</v>
      </c>
      <c r="Q266" s="305"/>
    </row>
    <row r="267" spans="2:17" s="4" customFormat="1" ht="20.100000000000001" customHeight="1" x14ac:dyDescent="0.25">
      <c r="B267" s="113"/>
      <c r="C267" s="113"/>
      <c r="D267" s="113" t="s">
        <v>429</v>
      </c>
      <c r="E267" s="37" t="s">
        <v>430</v>
      </c>
      <c r="F267" s="66"/>
      <c r="G267" s="66"/>
      <c r="H267" s="66"/>
      <c r="I267" s="113"/>
      <c r="J267" s="113"/>
      <c r="K267" s="113"/>
      <c r="L267" s="113"/>
      <c r="M267" s="113"/>
      <c r="N267" s="113"/>
      <c r="O267" s="105"/>
      <c r="P267" s="106"/>
      <c r="Q267" s="113"/>
    </row>
    <row r="268" spans="2:17" s="22" customFormat="1" ht="20.25" customHeight="1" x14ac:dyDescent="0.25">
      <c r="B268" s="113" t="s">
        <v>15</v>
      </c>
      <c r="C268" s="113" t="str">
        <f>D260</f>
        <v>6.1.1.1.</v>
      </c>
      <c r="D268" s="371" t="s">
        <v>431</v>
      </c>
      <c r="E268" s="371" t="s">
        <v>432</v>
      </c>
      <c r="F268" s="373" t="s">
        <v>126</v>
      </c>
      <c r="G268" s="373" t="s">
        <v>118</v>
      </c>
      <c r="H268" s="373" t="s">
        <v>126</v>
      </c>
      <c r="I268" s="371" t="s">
        <v>919</v>
      </c>
      <c r="J268" s="282" t="s">
        <v>433</v>
      </c>
      <c r="K268" s="371" t="s">
        <v>842</v>
      </c>
      <c r="L268" s="371" t="s">
        <v>434</v>
      </c>
      <c r="M268" s="371" t="s">
        <v>920</v>
      </c>
      <c r="N268" s="371" t="s">
        <v>37</v>
      </c>
      <c r="O268" s="37" t="s">
        <v>15</v>
      </c>
      <c r="P268" s="43" t="str">
        <f>D270</f>
        <v>6.1.2.2.</v>
      </c>
      <c r="Q268" s="371"/>
    </row>
    <row r="269" spans="2:17" s="22" customFormat="1" ht="201" customHeight="1" x14ac:dyDescent="0.25">
      <c r="B269" s="113" t="s">
        <v>15</v>
      </c>
      <c r="C269" s="113" t="str">
        <f>D264</f>
        <v>6.1.1.3.</v>
      </c>
      <c r="D269" s="371"/>
      <c r="E269" s="371"/>
      <c r="F269" s="373"/>
      <c r="G269" s="373"/>
      <c r="H269" s="373"/>
      <c r="I269" s="371"/>
      <c r="J269" s="295"/>
      <c r="K269" s="371"/>
      <c r="L269" s="371"/>
      <c r="M269" s="371"/>
      <c r="N269" s="371"/>
      <c r="O269" s="168" t="s">
        <v>23</v>
      </c>
      <c r="P269" s="168" t="str">
        <f>FG4_procesa_apraksts!D66</f>
        <v>4.3.3.1.</v>
      </c>
      <c r="Q269" s="371"/>
    </row>
    <row r="270" spans="2:17" s="22" customFormat="1" ht="39.75" customHeight="1" x14ac:dyDescent="0.25">
      <c r="B270" s="113" t="s">
        <v>15</v>
      </c>
      <c r="C270" s="113" t="str">
        <f>D268</f>
        <v>6.1.2.1.</v>
      </c>
      <c r="D270" s="113" t="s">
        <v>435</v>
      </c>
      <c r="E270" s="113" t="s">
        <v>130</v>
      </c>
      <c r="F270" s="66" t="s">
        <v>103</v>
      </c>
      <c r="G270" s="66" t="s">
        <v>126</v>
      </c>
      <c r="H270" s="66"/>
      <c r="I270" s="113" t="s">
        <v>916</v>
      </c>
      <c r="J270" s="295"/>
      <c r="K270" s="113" t="s">
        <v>844</v>
      </c>
      <c r="L270" s="113" t="s">
        <v>305</v>
      </c>
      <c r="M270" s="113" t="s">
        <v>436</v>
      </c>
      <c r="N270" s="113" t="s">
        <v>37</v>
      </c>
      <c r="O270" s="37" t="s">
        <v>408</v>
      </c>
      <c r="P270" s="37"/>
      <c r="Q270" s="113"/>
    </row>
    <row r="271" spans="2:17" s="4" customFormat="1" ht="88.5" customHeight="1" x14ac:dyDescent="0.25">
      <c r="B271" s="113" t="s">
        <v>15</v>
      </c>
      <c r="C271" s="113" t="str">
        <f>D260</f>
        <v>6.1.1.1.</v>
      </c>
      <c r="D271" s="113" t="s">
        <v>437</v>
      </c>
      <c r="E271" s="113" t="s">
        <v>438</v>
      </c>
      <c r="F271" s="120"/>
      <c r="G271" s="66" t="s">
        <v>118</v>
      </c>
      <c r="H271" s="66" t="s">
        <v>126</v>
      </c>
      <c r="I271" s="113" t="s">
        <v>921</v>
      </c>
      <c r="J271" s="283"/>
      <c r="K271" s="113" t="s">
        <v>829</v>
      </c>
      <c r="L271" s="113" t="s">
        <v>439</v>
      </c>
      <c r="M271" s="113" t="s">
        <v>440</v>
      </c>
      <c r="N271" s="113" t="s">
        <v>829</v>
      </c>
      <c r="O271" s="113" t="s">
        <v>23</v>
      </c>
      <c r="P271" s="37" t="str">
        <f>FG4_procesa_apraksts!D66</f>
        <v>4.3.3.1.</v>
      </c>
      <c r="Q271" s="113"/>
    </row>
    <row r="272" spans="2:17" s="4" customFormat="1" ht="20.25" customHeight="1" x14ac:dyDescent="0.25">
      <c r="B272" s="102"/>
      <c r="C272" s="102"/>
      <c r="D272" s="102" t="s">
        <v>441</v>
      </c>
      <c r="E272" s="49" t="s">
        <v>442</v>
      </c>
      <c r="F272" s="81"/>
      <c r="G272" s="68"/>
      <c r="H272" s="68"/>
      <c r="I272" s="102"/>
      <c r="J272" s="102"/>
      <c r="K272" s="102"/>
      <c r="L272" s="102"/>
      <c r="M272" s="102"/>
      <c r="N272" s="102"/>
      <c r="O272" s="102"/>
      <c r="P272" s="49"/>
      <c r="Q272" s="102"/>
    </row>
    <row r="273" spans="1:17" s="4" customFormat="1" ht="50.25" customHeight="1" x14ac:dyDescent="0.25">
      <c r="B273" s="113"/>
      <c r="C273" s="113"/>
      <c r="D273" s="113" t="s">
        <v>443</v>
      </c>
      <c r="E273" s="113" t="s">
        <v>147</v>
      </c>
      <c r="F273" s="66" t="s">
        <v>126</v>
      </c>
      <c r="G273" s="66" t="s">
        <v>103</v>
      </c>
      <c r="H273" s="66"/>
      <c r="I273" s="113" t="s">
        <v>922</v>
      </c>
      <c r="J273" s="282" t="s">
        <v>106</v>
      </c>
      <c r="K273" s="113" t="s">
        <v>107</v>
      </c>
      <c r="L273" s="113" t="s">
        <v>444</v>
      </c>
      <c r="M273" s="113" t="s">
        <v>445</v>
      </c>
      <c r="N273" s="113" t="s">
        <v>110</v>
      </c>
      <c r="O273" s="113" t="s">
        <v>15</v>
      </c>
      <c r="P273" s="43" t="str">
        <f>D274</f>
        <v>6.2.2.</v>
      </c>
      <c r="Q273" s="113"/>
    </row>
    <row r="274" spans="1:17" s="4" customFormat="1" ht="55.5" customHeight="1" x14ac:dyDescent="0.25">
      <c r="B274" s="113" t="s">
        <v>15</v>
      </c>
      <c r="C274" s="113" t="str">
        <f>D273</f>
        <v>6.2.1.</v>
      </c>
      <c r="D274" s="113" t="s">
        <v>446</v>
      </c>
      <c r="E274" s="113" t="s">
        <v>447</v>
      </c>
      <c r="F274" s="66" t="s">
        <v>118</v>
      </c>
      <c r="G274" s="66" t="s">
        <v>126</v>
      </c>
      <c r="H274" s="66"/>
      <c r="I274" s="113" t="s">
        <v>923</v>
      </c>
      <c r="J274" s="295"/>
      <c r="K274" s="113" t="s">
        <v>39</v>
      </c>
      <c r="L274" s="113" t="s">
        <v>448</v>
      </c>
      <c r="M274" s="113"/>
      <c r="N274" s="113"/>
      <c r="O274" s="113" t="s">
        <v>15</v>
      </c>
      <c r="P274" s="43" t="str">
        <f>D275</f>
        <v>6.2.3.</v>
      </c>
      <c r="Q274" s="113"/>
    </row>
    <row r="275" spans="1:17" s="4" customFormat="1" ht="20.25" customHeight="1" x14ac:dyDescent="0.25">
      <c r="B275" s="113" t="s">
        <v>15</v>
      </c>
      <c r="C275" s="113" t="str">
        <f>D274</f>
        <v>6.2.2.</v>
      </c>
      <c r="D275" s="297" t="s">
        <v>449</v>
      </c>
      <c r="E275" s="344" t="s">
        <v>450</v>
      </c>
      <c r="F275" s="345"/>
      <c r="G275" s="345" t="s">
        <v>103</v>
      </c>
      <c r="H275" s="345" t="s">
        <v>126</v>
      </c>
      <c r="I275" s="344" t="s">
        <v>924</v>
      </c>
      <c r="J275" s="295"/>
      <c r="K275" s="344" t="s">
        <v>925</v>
      </c>
      <c r="L275" s="297" t="s">
        <v>451</v>
      </c>
      <c r="M275" s="344" t="s">
        <v>452</v>
      </c>
      <c r="N275" s="344" t="s">
        <v>37</v>
      </c>
      <c r="O275" s="344" t="s">
        <v>23</v>
      </c>
      <c r="P275" s="297" t="str">
        <f>FG4_procesa_apraksts!D66</f>
        <v>4.3.3.1.</v>
      </c>
      <c r="Q275" s="412"/>
    </row>
    <row r="276" spans="1:17" s="22" customFormat="1" ht="57.75" customHeight="1" x14ac:dyDescent="0.25">
      <c r="B276" s="113" t="s">
        <v>15</v>
      </c>
      <c r="C276" s="113" t="str">
        <f>D264</f>
        <v>6.1.1.3.</v>
      </c>
      <c r="D276" s="305"/>
      <c r="E276" s="305"/>
      <c r="F276" s="285"/>
      <c r="G276" s="285"/>
      <c r="H276" s="285"/>
      <c r="I276" s="305"/>
      <c r="J276" s="283"/>
      <c r="K276" s="305"/>
      <c r="L276" s="305"/>
      <c r="M276" s="305"/>
      <c r="N276" s="305"/>
      <c r="O276" s="305"/>
      <c r="P276" s="305"/>
      <c r="Q276" s="300"/>
    </row>
    <row r="277" spans="1:17" s="112" customFormat="1" ht="20.25" customHeight="1" x14ac:dyDescent="0.25">
      <c r="A277" s="4"/>
      <c r="B277" s="102"/>
      <c r="C277" s="102"/>
      <c r="D277" s="102" t="s">
        <v>453</v>
      </c>
      <c r="E277" s="49" t="s">
        <v>454</v>
      </c>
      <c r="F277" s="81"/>
      <c r="G277" s="68"/>
      <c r="H277" s="68"/>
      <c r="I277" s="102"/>
      <c r="J277" s="102"/>
      <c r="K277" s="102"/>
      <c r="L277" s="102"/>
      <c r="M277" s="102"/>
      <c r="N277" s="102"/>
      <c r="O277" s="102"/>
      <c r="P277" s="49"/>
      <c r="Q277" s="102"/>
    </row>
    <row r="278" spans="1:17" s="4" customFormat="1" ht="20.25" customHeight="1" x14ac:dyDescent="0.25">
      <c r="B278" s="282"/>
      <c r="C278" s="282"/>
      <c r="D278" s="282" t="s">
        <v>926</v>
      </c>
      <c r="E278" s="282" t="s">
        <v>927</v>
      </c>
      <c r="F278" s="284" t="s">
        <v>118</v>
      </c>
      <c r="G278" s="284"/>
      <c r="H278" s="284" t="s">
        <v>126</v>
      </c>
      <c r="I278" s="282" t="s">
        <v>928</v>
      </c>
      <c r="J278" s="282" t="s">
        <v>106</v>
      </c>
      <c r="K278" s="282" t="s">
        <v>39</v>
      </c>
      <c r="L278" s="282" t="s">
        <v>929</v>
      </c>
      <c r="M278" s="282" t="s">
        <v>930</v>
      </c>
      <c r="N278" s="282" t="s">
        <v>37</v>
      </c>
      <c r="O278" s="113" t="s">
        <v>15</v>
      </c>
      <c r="P278" s="37" t="str">
        <f>D280</f>
        <v>6.3.2.</v>
      </c>
      <c r="Q278" s="413"/>
    </row>
    <row r="279" spans="1:17" s="4" customFormat="1" ht="122.25" customHeight="1" x14ac:dyDescent="0.25">
      <c r="B279" s="283"/>
      <c r="C279" s="283"/>
      <c r="D279" s="283"/>
      <c r="E279" s="283"/>
      <c r="F279" s="285"/>
      <c r="G279" s="285"/>
      <c r="H279" s="285"/>
      <c r="I279" s="283"/>
      <c r="J279" s="295"/>
      <c r="K279" s="283"/>
      <c r="L279" s="283"/>
      <c r="M279" s="283"/>
      <c r="N279" s="283"/>
      <c r="O279" s="113" t="s">
        <v>23</v>
      </c>
      <c r="P279" s="37" t="str">
        <f>FG4_procesa_apraksts!D66</f>
        <v>4.3.3.1.</v>
      </c>
      <c r="Q279" s="414"/>
    </row>
    <row r="280" spans="1:17" s="112" customFormat="1" ht="53.25" customHeight="1" x14ac:dyDescent="0.25">
      <c r="B280" s="113"/>
      <c r="C280" s="113"/>
      <c r="D280" s="113" t="s">
        <v>455</v>
      </c>
      <c r="E280" s="113" t="s">
        <v>456</v>
      </c>
      <c r="F280" s="120" t="s">
        <v>126</v>
      </c>
      <c r="G280" s="120" t="s">
        <v>118</v>
      </c>
      <c r="H280" s="66" t="s">
        <v>126</v>
      </c>
      <c r="I280" s="113" t="s">
        <v>457</v>
      </c>
      <c r="J280" s="283"/>
      <c r="K280" s="113" t="s">
        <v>39</v>
      </c>
      <c r="L280" s="113" t="s">
        <v>203</v>
      </c>
      <c r="M280" s="113" t="s">
        <v>354</v>
      </c>
      <c r="N280" s="113" t="s">
        <v>37</v>
      </c>
      <c r="O280" s="113" t="s">
        <v>23</v>
      </c>
      <c r="P280" s="37" t="str">
        <f>FG4_procesa_apraksts!D66</f>
        <v>4.3.3.1.</v>
      </c>
      <c r="Q280" s="107"/>
    </row>
    <row r="281" spans="1:17" s="4" customFormat="1" ht="20.25" customHeight="1" x14ac:dyDescent="0.25">
      <c r="B281" s="78"/>
      <c r="C281" s="78"/>
      <c r="D281" s="78" t="s">
        <v>458</v>
      </c>
      <c r="E281" s="79" t="s">
        <v>459</v>
      </c>
      <c r="F281" s="80"/>
      <c r="G281" s="80"/>
      <c r="H281" s="80"/>
      <c r="I281" s="79"/>
      <c r="J281" s="173"/>
      <c r="K281" s="79"/>
      <c r="L281" s="79"/>
      <c r="M281" s="79"/>
      <c r="N281" s="79"/>
      <c r="O281" s="79"/>
      <c r="P281" s="79"/>
      <c r="Q281" s="92"/>
    </row>
    <row r="282" spans="1:17" s="22" customFormat="1" ht="20.25" customHeight="1" x14ac:dyDescent="0.25">
      <c r="B282" s="76"/>
      <c r="C282" s="76"/>
      <c r="D282" s="76" t="s">
        <v>460</v>
      </c>
      <c r="E282" s="62" t="s">
        <v>931</v>
      </c>
      <c r="F282" s="68"/>
      <c r="G282" s="68"/>
      <c r="H282" s="68"/>
      <c r="I282" s="62"/>
      <c r="J282" s="248"/>
      <c r="K282" s="62"/>
      <c r="L282" s="62"/>
      <c r="M282" s="62"/>
      <c r="N282" s="62"/>
      <c r="O282" s="102"/>
      <c r="P282" s="55"/>
      <c r="Q282" s="76"/>
    </row>
    <row r="283" spans="1:17" s="22" customFormat="1" ht="20.25" customHeight="1" x14ac:dyDescent="0.25">
      <c r="B283" s="456"/>
      <c r="C283" s="394"/>
      <c r="D283" s="297" t="s">
        <v>932</v>
      </c>
      <c r="E283" s="297" t="s">
        <v>461</v>
      </c>
      <c r="F283" s="284" t="s">
        <v>104</v>
      </c>
      <c r="G283" s="284" t="s">
        <v>118</v>
      </c>
      <c r="H283" s="284"/>
      <c r="I283" s="386" t="s">
        <v>933</v>
      </c>
      <c r="J283" s="428" t="s">
        <v>106</v>
      </c>
      <c r="K283" s="391" t="s">
        <v>934</v>
      </c>
      <c r="L283" s="297" t="s">
        <v>462</v>
      </c>
      <c r="M283" s="297" t="s">
        <v>463</v>
      </c>
      <c r="N283" s="297" t="s">
        <v>833</v>
      </c>
      <c r="O283" s="113" t="s">
        <v>15</v>
      </c>
      <c r="P283" s="43" t="str">
        <f>D286</f>
        <v>7.1.2.</v>
      </c>
      <c r="Q283" s="297"/>
    </row>
    <row r="284" spans="1:17" s="22" customFormat="1" ht="20.25" customHeight="1" x14ac:dyDescent="0.25">
      <c r="B284" s="457"/>
      <c r="C284" s="395"/>
      <c r="D284" s="298"/>
      <c r="E284" s="298"/>
      <c r="F284" s="296"/>
      <c r="G284" s="296"/>
      <c r="H284" s="296"/>
      <c r="I284" s="387"/>
      <c r="J284" s="428"/>
      <c r="K284" s="392"/>
      <c r="L284" s="298"/>
      <c r="M284" s="298"/>
      <c r="N284" s="298"/>
      <c r="O284" s="113" t="s">
        <v>15</v>
      </c>
      <c r="P284" s="37" t="str">
        <f>D288</f>
        <v>7.1.3.</v>
      </c>
      <c r="Q284" s="298"/>
    </row>
    <row r="285" spans="1:17" s="22" customFormat="1" ht="84" customHeight="1" x14ac:dyDescent="0.25">
      <c r="B285" s="458"/>
      <c r="C285" s="396"/>
      <c r="D285" s="305"/>
      <c r="E285" s="305"/>
      <c r="F285" s="285"/>
      <c r="G285" s="285"/>
      <c r="H285" s="285"/>
      <c r="I285" s="388"/>
      <c r="J285" s="428"/>
      <c r="K285" s="393"/>
      <c r="L285" s="298"/>
      <c r="M285" s="305"/>
      <c r="N285" s="305"/>
      <c r="O285" s="249"/>
      <c r="P285" s="243"/>
      <c r="Q285" s="305"/>
    </row>
    <row r="286" spans="1:17" s="22" customFormat="1" ht="20.25" customHeight="1" x14ac:dyDescent="0.25">
      <c r="B286" s="297" t="s">
        <v>15</v>
      </c>
      <c r="C286" s="297" t="str">
        <f>D283</f>
        <v>7.1.1.</v>
      </c>
      <c r="D286" s="297" t="s">
        <v>935</v>
      </c>
      <c r="E286" s="297" t="s">
        <v>464</v>
      </c>
      <c r="F286" s="284"/>
      <c r="G286" s="284"/>
      <c r="H286" s="284" t="s">
        <v>103</v>
      </c>
      <c r="I286" s="386" t="s">
        <v>465</v>
      </c>
      <c r="J286" s="428"/>
      <c r="K286" s="415" t="s">
        <v>37</v>
      </c>
      <c r="L286" s="370" t="s">
        <v>466</v>
      </c>
      <c r="M286" s="391" t="s">
        <v>467</v>
      </c>
      <c r="N286" s="297" t="s">
        <v>37</v>
      </c>
      <c r="O286" s="249"/>
      <c r="P286" s="243"/>
      <c r="Q286" s="297"/>
    </row>
    <row r="287" spans="1:17" s="22" customFormat="1" ht="33" customHeight="1" x14ac:dyDescent="0.25">
      <c r="B287" s="411"/>
      <c r="C287" s="410"/>
      <c r="D287" s="305"/>
      <c r="E287" s="410"/>
      <c r="F287" s="316"/>
      <c r="G287" s="316"/>
      <c r="H287" s="316"/>
      <c r="I287" s="470"/>
      <c r="J287" s="428"/>
      <c r="K287" s="416"/>
      <c r="L287" s="408"/>
      <c r="M287" s="409"/>
      <c r="N287" s="410"/>
      <c r="O287" s="113" t="s">
        <v>23</v>
      </c>
      <c r="P287" s="37" t="str">
        <f>FG4_procesa_apraksts!D46</f>
        <v>4.2.3.1.</v>
      </c>
      <c r="Q287" s="411"/>
    </row>
    <row r="288" spans="1:17" s="22" customFormat="1" ht="20.25" customHeight="1" x14ac:dyDescent="0.25">
      <c r="B288" s="113" t="s">
        <v>15</v>
      </c>
      <c r="C288" s="113" t="str">
        <f>D12</f>
        <v>1.2.</v>
      </c>
      <c r="D288" s="282" t="s">
        <v>936</v>
      </c>
      <c r="E288" s="282" t="s">
        <v>937</v>
      </c>
      <c r="F288" s="284"/>
      <c r="G288" s="284" t="s">
        <v>118</v>
      </c>
      <c r="H288" s="284" t="s">
        <v>126</v>
      </c>
      <c r="I288" s="461" t="s">
        <v>938</v>
      </c>
      <c r="J288" s="428"/>
      <c r="K288" s="464" t="s">
        <v>834</v>
      </c>
      <c r="L288" s="295" t="s">
        <v>482</v>
      </c>
      <c r="M288" s="282" t="s">
        <v>468</v>
      </c>
      <c r="N288" s="282" t="s">
        <v>835</v>
      </c>
      <c r="O288" s="113" t="s">
        <v>15</v>
      </c>
      <c r="P288" s="37" t="str">
        <f>D306</f>
        <v>7.1.4.</v>
      </c>
      <c r="Q288" s="282"/>
    </row>
    <row r="289" spans="2:17" s="22" customFormat="1" ht="20.25" customHeight="1" x14ac:dyDescent="0.25">
      <c r="B289" s="113" t="s">
        <v>15</v>
      </c>
      <c r="C289" s="113" t="str">
        <f>D20</f>
        <v>1.3.1.</v>
      </c>
      <c r="D289" s="295"/>
      <c r="E289" s="295"/>
      <c r="F289" s="296"/>
      <c r="G289" s="296"/>
      <c r="H289" s="296"/>
      <c r="I289" s="462"/>
      <c r="J289" s="428"/>
      <c r="K289" s="465"/>
      <c r="L289" s="295"/>
      <c r="M289" s="295"/>
      <c r="N289" s="424"/>
      <c r="O289" s="249"/>
      <c r="P289" s="244"/>
      <c r="Q289" s="295"/>
    </row>
    <row r="290" spans="2:17" s="22" customFormat="1" ht="20.25" customHeight="1" x14ac:dyDescent="0.25">
      <c r="B290" s="113" t="s">
        <v>15</v>
      </c>
      <c r="C290" s="115" t="str">
        <f>D31</f>
        <v>1.4.2.</v>
      </c>
      <c r="D290" s="295"/>
      <c r="E290" s="295"/>
      <c r="F290" s="296"/>
      <c r="G290" s="296"/>
      <c r="H290" s="296"/>
      <c r="I290" s="462"/>
      <c r="J290" s="428"/>
      <c r="K290" s="465"/>
      <c r="L290" s="295"/>
      <c r="M290" s="295"/>
      <c r="N290" s="424"/>
      <c r="O290" s="482"/>
      <c r="P290" s="482"/>
      <c r="Q290" s="295"/>
    </row>
    <row r="291" spans="2:17" s="22" customFormat="1" ht="20.25" customHeight="1" x14ac:dyDescent="0.25">
      <c r="B291" s="113" t="s">
        <v>15</v>
      </c>
      <c r="C291" s="113" t="str">
        <f>D54</f>
        <v>2.1.3.</v>
      </c>
      <c r="D291" s="295"/>
      <c r="E291" s="295"/>
      <c r="F291" s="296"/>
      <c r="G291" s="296"/>
      <c r="H291" s="296"/>
      <c r="I291" s="462"/>
      <c r="J291" s="428"/>
      <c r="K291" s="465"/>
      <c r="L291" s="295"/>
      <c r="M291" s="295"/>
      <c r="N291" s="424"/>
      <c r="O291" s="483"/>
      <c r="P291" s="483"/>
      <c r="Q291" s="295"/>
    </row>
    <row r="292" spans="2:17" s="22" customFormat="1" ht="20.25" customHeight="1" x14ac:dyDescent="0.25">
      <c r="B292" s="113" t="s">
        <v>15</v>
      </c>
      <c r="C292" s="113" t="str">
        <f>D60</f>
        <v>2.2.1.</v>
      </c>
      <c r="D292" s="295"/>
      <c r="E292" s="295"/>
      <c r="F292" s="296"/>
      <c r="G292" s="296"/>
      <c r="H292" s="296"/>
      <c r="I292" s="462"/>
      <c r="J292" s="428"/>
      <c r="K292" s="465"/>
      <c r="L292" s="295"/>
      <c r="M292" s="295"/>
      <c r="N292" s="424"/>
      <c r="O292" s="483"/>
      <c r="P292" s="483"/>
      <c r="Q292" s="295"/>
    </row>
    <row r="293" spans="2:17" s="22" customFormat="1" ht="20.25" customHeight="1" x14ac:dyDescent="0.25">
      <c r="B293" s="113" t="s">
        <v>15</v>
      </c>
      <c r="C293" s="113" t="str">
        <f>D79</f>
        <v>2.4.</v>
      </c>
      <c r="D293" s="295"/>
      <c r="E293" s="295"/>
      <c r="F293" s="296"/>
      <c r="G293" s="296"/>
      <c r="H293" s="296"/>
      <c r="I293" s="462"/>
      <c r="J293" s="428"/>
      <c r="K293" s="465"/>
      <c r="L293" s="295"/>
      <c r="M293" s="295"/>
      <c r="N293" s="424"/>
      <c r="O293" s="483"/>
      <c r="P293" s="483"/>
      <c r="Q293" s="295"/>
    </row>
    <row r="294" spans="2:17" s="22" customFormat="1" ht="20.25" customHeight="1" x14ac:dyDescent="0.25">
      <c r="B294" s="113" t="s">
        <v>15</v>
      </c>
      <c r="C294" s="113" t="str">
        <f>D123</f>
        <v>3.4.3.</v>
      </c>
      <c r="D294" s="295"/>
      <c r="E294" s="295"/>
      <c r="F294" s="296"/>
      <c r="G294" s="296"/>
      <c r="H294" s="296"/>
      <c r="I294" s="462"/>
      <c r="J294" s="428"/>
      <c r="K294" s="465"/>
      <c r="L294" s="295"/>
      <c r="M294" s="295"/>
      <c r="N294" s="424"/>
      <c r="O294" s="483"/>
      <c r="P294" s="483"/>
      <c r="Q294" s="295"/>
    </row>
    <row r="295" spans="2:17" s="22" customFormat="1" ht="20.25" customHeight="1" x14ac:dyDescent="0.25">
      <c r="B295" s="113" t="s">
        <v>15</v>
      </c>
      <c r="C295" s="113" t="str">
        <f>D153</f>
        <v>4.3.2.</v>
      </c>
      <c r="D295" s="295"/>
      <c r="E295" s="295"/>
      <c r="F295" s="296"/>
      <c r="G295" s="296"/>
      <c r="H295" s="296"/>
      <c r="I295" s="462"/>
      <c r="J295" s="428"/>
      <c r="K295" s="465"/>
      <c r="L295" s="295"/>
      <c r="M295" s="295"/>
      <c r="N295" s="424"/>
      <c r="O295" s="483"/>
      <c r="P295" s="483"/>
      <c r="Q295" s="295"/>
    </row>
    <row r="296" spans="2:17" s="22" customFormat="1" ht="20.25" customHeight="1" x14ac:dyDescent="0.25">
      <c r="B296" s="113" t="s">
        <v>15</v>
      </c>
      <c r="C296" s="113" t="str">
        <f>D180</f>
        <v>5.1.2.</v>
      </c>
      <c r="D296" s="295"/>
      <c r="E296" s="295"/>
      <c r="F296" s="296"/>
      <c r="G296" s="296"/>
      <c r="H296" s="296"/>
      <c r="I296" s="462"/>
      <c r="J296" s="428"/>
      <c r="K296" s="465"/>
      <c r="L296" s="295"/>
      <c r="M296" s="295"/>
      <c r="N296" s="424"/>
      <c r="O296" s="483"/>
      <c r="P296" s="483"/>
      <c r="Q296" s="295"/>
    </row>
    <row r="297" spans="2:17" s="22" customFormat="1" ht="20.25" customHeight="1" x14ac:dyDescent="0.25">
      <c r="B297" s="113" t="s">
        <v>15</v>
      </c>
      <c r="C297" s="113" t="str">
        <f>D195</f>
        <v>5.1.3.3.</v>
      </c>
      <c r="D297" s="295"/>
      <c r="E297" s="295"/>
      <c r="F297" s="296"/>
      <c r="G297" s="296"/>
      <c r="H297" s="296"/>
      <c r="I297" s="462"/>
      <c r="J297" s="428"/>
      <c r="K297" s="465"/>
      <c r="L297" s="295"/>
      <c r="M297" s="295"/>
      <c r="N297" s="424"/>
      <c r="O297" s="483"/>
      <c r="P297" s="483"/>
      <c r="Q297" s="295"/>
    </row>
    <row r="298" spans="2:17" s="22" customFormat="1" ht="20.25" customHeight="1" x14ac:dyDescent="0.25">
      <c r="B298" s="113" t="s">
        <v>15</v>
      </c>
      <c r="C298" s="113" t="str">
        <f>D208</f>
        <v>5.2.2.2.</v>
      </c>
      <c r="D298" s="295"/>
      <c r="E298" s="295"/>
      <c r="F298" s="296"/>
      <c r="G298" s="296"/>
      <c r="H298" s="296"/>
      <c r="I298" s="462"/>
      <c r="J298" s="428"/>
      <c r="K298" s="465"/>
      <c r="L298" s="295"/>
      <c r="M298" s="295"/>
      <c r="N298" s="424"/>
      <c r="O298" s="483"/>
      <c r="P298" s="483"/>
      <c r="Q298" s="295"/>
    </row>
    <row r="299" spans="2:17" s="22" customFormat="1" ht="20.25" customHeight="1" x14ac:dyDescent="0.25">
      <c r="B299" s="113" t="s">
        <v>15</v>
      </c>
      <c r="C299" s="113" t="str">
        <f>D217</f>
        <v>5.2.3.2.</v>
      </c>
      <c r="D299" s="295"/>
      <c r="E299" s="295"/>
      <c r="F299" s="296"/>
      <c r="G299" s="296"/>
      <c r="H299" s="296"/>
      <c r="I299" s="462"/>
      <c r="J299" s="428"/>
      <c r="K299" s="465"/>
      <c r="L299" s="295"/>
      <c r="M299" s="295"/>
      <c r="N299" s="424"/>
      <c r="O299" s="483"/>
      <c r="P299" s="483"/>
      <c r="Q299" s="295"/>
    </row>
    <row r="300" spans="2:17" s="22" customFormat="1" ht="20.25" customHeight="1" x14ac:dyDescent="0.25">
      <c r="B300" s="113" t="s">
        <v>15</v>
      </c>
      <c r="C300" s="115" t="str">
        <f>D226</f>
        <v>5.3.3.</v>
      </c>
      <c r="D300" s="295"/>
      <c r="E300" s="295"/>
      <c r="F300" s="296"/>
      <c r="G300" s="296"/>
      <c r="H300" s="296"/>
      <c r="I300" s="462"/>
      <c r="J300" s="428"/>
      <c r="K300" s="465"/>
      <c r="L300" s="295"/>
      <c r="M300" s="295"/>
      <c r="N300" s="424"/>
      <c r="O300" s="483"/>
      <c r="P300" s="483"/>
      <c r="Q300" s="295"/>
    </row>
    <row r="301" spans="2:17" s="22" customFormat="1" ht="20.25" customHeight="1" x14ac:dyDescent="0.25">
      <c r="B301" s="113" t="s">
        <v>15</v>
      </c>
      <c r="C301" s="113" t="str">
        <f>D237</f>
        <v>5.3.4.3.</v>
      </c>
      <c r="D301" s="295"/>
      <c r="E301" s="295"/>
      <c r="F301" s="296"/>
      <c r="G301" s="296"/>
      <c r="H301" s="296"/>
      <c r="I301" s="462"/>
      <c r="J301" s="428"/>
      <c r="K301" s="465"/>
      <c r="L301" s="295"/>
      <c r="M301" s="295"/>
      <c r="N301" s="424"/>
      <c r="O301" s="483"/>
      <c r="P301" s="483"/>
      <c r="Q301" s="295"/>
    </row>
    <row r="302" spans="2:17" s="22" customFormat="1" ht="20.25" customHeight="1" x14ac:dyDescent="0.25">
      <c r="B302" s="113" t="s">
        <v>15</v>
      </c>
      <c r="C302" s="113" t="str">
        <f>D243</f>
        <v>5.4.1.</v>
      </c>
      <c r="D302" s="295"/>
      <c r="E302" s="295"/>
      <c r="F302" s="296"/>
      <c r="G302" s="296"/>
      <c r="H302" s="296"/>
      <c r="I302" s="462"/>
      <c r="J302" s="428"/>
      <c r="K302" s="465"/>
      <c r="L302" s="295"/>
      <c r="M302" s="295"/>
      <c r="N302" s="424"/>
      <c r="O302" s="483"/>
      <c r="P302" s="483"/>
      <c r="Q302" s="295"/>
    </row>
    <row r="303" spans="2:17" s="22" customFormat="1" ht="20.25" customHeight="1" x14ac:dyDescent="0.25">
      <c r="B303" s="113" t="s">
        <v>15</v>
      </c>
      <c r="C303" s="113" t="str">
        <f>D251</f>
        <v>5.5.</v>
      </c>
      <c r="D303" s="295"/>
      <c r="E303" s="295"/>
      <c r="F303" s="296"/>
      <c r="G303" s="296"/>
      <c r="H303" s="296"/>
      <c r="I303" s="462"/>
      <c r="J303" s="428"/>
      <c r="K303" s="465"/>
      <c r="L303" s="295"/>
      <c r="M303" s="295"/>
      <c r="N303" s="424"/>
      <c r="O303" s="483"/>
      <c r="P303" s="483"/>
      <c r="Q303" s="295"/>
    </row>
    <row r="304" spans="2:17" s="22" customFormat="1" ht="20.25" customHeight="1" x14ac:dyDescent="0.25">
      <c r="B304" s="113" t="s">
        <v>15</v>
      </c>
      <c r="C304" s="115" t="str">
        <f>D283</f>
        <v>7.1.1.</v>
      </c>
      <c r="D304" s="295"/>
      <c r="E304" s="295"/>
      <c r="F304" s="296"/>
      <c r="G304" s="296"/>
      <c r="H304" s="296"/>
      <c r="I304" s="462"/>
      <c r="J304" s="428"/>
      <c r="K304" s="465"/>
      <c r="L304" s="295"/>
      <c r="M304" s="295"/>
      <c r="N304" s="424"/>
      <c r="O304" s="483"/>
      <c r="P304" s="483"/>
      <c r="Q304" s="295"/>
    </row>
    <row r="305" spans="2:17" s="22" customFormat="1" ht="20.25" customHeight="1" x14ac:dyDescent="0.25">
      <c r="B305" s="182" t="s">
        <v>469</v>
      </c>
      <c r="C305" s="113" t="str">
        <f>FG4_procesa_apraksts!D32</f>
        <v>4.2.2.1.</v>
      </c>
      <c r="D305" s="283"/>
      <c r="E305" s="283"/>
      <c r="F305" s="285"/>
      <c r="G305" s="285"/>
      <c r="H305" s="285"/>
      <c r="I305" s="475"/>
      <c r="J305" s="428"/>
      <c r="K305" s="467"/>
      <c r="L305" s="283"/>
      <c r="M305" s="283"/>
      <c r="N305" s="425"/>
      <c r="O305" s="484"/>
      <c r="P305" s="484"/>
      <c r="Q305" s="283"/>
    </row>
    <row r="306" spans="2:17" s="112" customFormat="1" ht="20.25" customHeight="1" x14ac:dyDescent="0.25">
      <c r="B306" s="288" t="s">
        <v>15</v>
      </c>
      <c r="C306" s="282" t="str">
        <f>D288</f>
        <v>7.1.3.</v>
      </c>
      <c r="D306" s="282" t="s">
        <v>470</v>
      </c>
      <c r="E306" s="282" t="s">
        <v>471</v>
      </c>
      <c r="F306" s="284"/>
      <c r="G306" s="284"/>
      <c r="H306" s="284" t="s">
        <v>103</v>
      </c>
      <c r="I306" s="461" t="s">
        <v>472</v>
      </c>
      <c r="J306" s="428"/>
      <c r="K306" s="464" t="s">
        <v>37</v>
      </c>
      <c r="L306" s="282" t="s">
        <v>473</v>
      </c>
      <c r="M306" s="282" t="s">
        <v>474</v>
      </c>
      <c r="N306" s="282" t="s">
        <v>37</v>
      </c>
      <c r="O306" s="121" t="s">
        <v>23</v>
      </c>
      <c r="P306" s="127" t="str">
        <f>FG4_procesa_apraksts!D38</f>
        <v>4.2.2.2.</v>
      </c>
      <c r="Q306" s="288"/>
    </row>
    <row r="307" spans="2:17" s="112" customFormat="1" ht="20.25" customHeight="1" x14ac:dyDescent="0.25">
      <c r="B307" s="468"/>
      <c r="C307" s="295"/>
      <c r="D307" s="295"/>
      <c r="E307" s="295"/>
      <c r="F307" s="296"/>
      <c r="G307" s="296"/>
      <c r="H307" s="296"/>
      <c r="I307" s="462"/>
      <c r="J307" s="428"/>
      <c r="K307" s="465"/>
      <c r="L307" s="295"/>
      <c r="M307" s="295"/>
      <c r="N307" s="295"/>
      <c r="O307" s="113" t="s">
        <v>23</v>
      </c>
      <c r="P307" s="43" t="str">
        <f>FG4_procesa_apraksts!D87</f>
        <v>4.4.3.</v>
      </c>
      <c r="Q307" s="468"/>
    </row>
    <row r="308" spans="2:17" s="112" customFormat="1" ht="132" customHeight="1" x14ac:dyDescent="0.25">
      <c r="B308" s="469"/>
      <c r="C308" s="459"/>
      <c r="D308" s="459"/>
      <c r="E308" s="459"/>
      <c r="F308" s="460"/>
      <c r="G308" s="460"/>
      <c r="H308" s="460"/>
      <c r="I308" s="463"/>
      <c r="J308" s="428"/>
      <c r="K308" s="466"/>
      <c r="L308" s="459"/>
      <c r="M308" s="459"/>
      <c r="N308" s="459"/>
      <c r="O308" s="121" t="s">
        <v>23</v>
      </c>
      <c r="P308" s="127" t="str">
        <f>FG4_procesa_apraksts!D107</f>
        <v>4.4.4.</v>
      </c>
      <c r="Q308" s="469"/>
    </row>
    <row r="309" spans="2:17" s="112" customFormat="1" ht="20.25" customHeight="1" x14ac:dyDescent="0.25">
      <c r="B309" s="250"/>
      <c r="C309" s="250"/>
      <c r="D309" s="251" t="s">
        <v>475</v>
      </c>
      <c r="E309" s="252" t="s">
        <v>939</v>
      </c>
      <c r="F309" s="253"/>
      <c r="G309" s="253"/>
      <c r="H309" s="253"/>
      <c r="I309" s="250"/>
      <c r="J309" s="254"/>
      <c r="K309" s="250"/>
      <c r="L309" s="250"/>
      <c r="M309" s="250"/>
      <c r="N309" s="250"/>
      <c r="O309" s="251"/>
      <c r="P309" s="252"/>
      <c r="Q309" s="194"/>
    </row>
    <row r="310" spans="2:17" s="112" customFormat="1" ht="20.25" customHeight="1" x14ac:dyDescent="0.25">
      <c r="B310" s="298"/>
      <c r="C310" s="298"/>
      <c r="D310" s="298" t="s">
        <v>476</v>
      </c>
      <c r="E310" s="298" t="s">
        <v>461</v>
      </c>
      <c r="F310" s="296" t="s">
        <v>104</v>
      </c>
      <c r="G310" s="296" t="s">
        <v>118</v>
      </c>
      <c r="H310" s="296"/>
      <c r="I310" s="298" t="s">
        <v>477</v>
      </c>
      <c r="J310" s="455" t="s">
        <v>106</v>
      </c>
      <c r="K310" s="298" t="s">
        <v>153</v>
      </c>
      <c r="L310" s="298" t="s">
        <v>478</v>
      </c>
      <c r="M310" s="298" t="s">
        <v>463</v>
      </c>
      <c r="N310" s="298" t="s">
        <v>37</v>
      </c>
      <c r="O310" s="145" t="s">
        <v>15</v>
      </c>
      <c r="P310" s="147" t="str">
        <f>D312</f>
        <v>7.2.2.</v>
      </c>
      <c r="Q310" s="481"/>
    </row>
    <row r="311" spans="2:17" s="112" customFormat="1" ht="58.5" customHeight="1" x14ac:dyDescent="0.25">
      <c r="B311" s="305"/>
      <c r="C311" s="305"/>
      <c r="D311" s="305"/>
      <c r="E311" s="305"/>
      <c r="F311" s="285"/>
      <c r="G311" s="285"/>
      <c r="H311" s="285"/>
      <c r="I311" s="305"/>
      <c r="J311" s="446"/>
      <c r="K311" s="298"/>
      <c r="L311" s="298"/>
      <c r="M311" s="298"/>
      <c r="N311" s="298"/>
      <c r="O311" s="121" t="s">
        <v>23</v>
      </c>
      <c r="P311" s="127" t="str">
        <f>FG4_procesa_apraksts!D46</f>
        <v>4.2.3.1.</v>
      </c>
      <c r="Q311" s="481"/>
    </row>
    <row r="312" spans="2:17" s="112" customFormat="1" ht="20.25" customHeight="1" x14ac:dyDescent="0.25">
      <c r="B312" s="145" t="s">
        <v>15</v>
      </c>
      <c r="C312" s="145" t="str">
        <f>D12</f>
        <v>1.2.</v>
      </c>
      <c r="D312" s="282" t="s">
        <v>479</v>
      </c>
      <c r="E312" s="282" t="s">
        <v>480</v>
      </c>
      <c r="F312" s="284"/>
      <c r="G312" s="284" t="s">
        <v>103</v>
      </c>
      <c r="H312" s="284"/>
      <c r="I312" s="282" t="s">
        <v>481</v>
      </c>
      <c r="J312" s="446"/>
      <c r="K312" s="476" t="s">
        <v>39</v>
      </c>
      <c r="L312" s="428" t="s">
        <v>482</v>
      </c>
      <c r="M312" s="428" t="s">
        <v>483</v>
      </c>
      <c r="N312" s="428" t="s">
        <v>267</v>
      </c>
      <c r="O312" s="199" t="s">
        <v>15</v>
      </c>
      <c r="P312" s="199" t="str">
        <f>D330</f>
        <v>7.2.3.</v>
      </c>
      <c r="Q312" s="480"/>
    </row>
    <row r="313" spans="2:17" s="112" customFormat="1" ht="20.25" customHeight="1" x14ac:dyDescent="0.25">
      <c r="B313" s="113" t="s">
        <v>15</v>
      </c>
      <c r="C313" s="113" t="str">
        <f>D20</f>
        <v>1.3.1.</v>
      </c>
      <c r="D313" s="295"/>
      <c r="E313" s="295"/>
      <c r="F313" s="296"/>
      <c r="G313" s="296"/>
      <c r="H313" s="296"/>
      <c r="I313" s="295"/>
      <c r="J313" s="446"/>
      <c r="K313" s="476"/>
      <c r="L313" s="428"/>
      <c r="M313" s="428"/>
      <c r="N313" s="428"/>
      <c r="O313" s="428" t="s">
        <v>15</v>
      </c>
      <c r="P313" s="428" t="str">
        <f>D331</f>
        <v>7.2.4.</v>
      </c>
      <c r="Q313" s="480"/>
    </row>
    <row r="314" spans="2:17" s="112" customFormat="1" ht="20.25" customHeight="1" x14ac:dyDescent="0.25">
      <c r="B314" s="113" t="s">
        <v>15</v>
      </c>
      <c r="C314" s="113" t="str">
        <f>D31</f>
        <v>1.4.2.</v>
      </c>
      <c r="D314" s="295"/>
      <c r="E314" s="295"/>
      <c r="F314" s="296"/>
      <c r="G314" s="296"/>
      <c r="H314" s="296"/>
      <c r="I314" s="295"/>
      <c r="J314" s="446"/>
      <c r="K314" s="476"/>
      <c r="L314" s="428"/>
      <c r="M314" s="428"/>
      <c r="N314" s="428"/>
      <c r="O314" s="428"/>
      <c r="P314" s="428"/>
      <c r="Q314" s="480"/>
    </row>
    <row r="315" spans="2:17" s="112" customFormat="1" ht="20.25" customHeight="1" x14ac:dyDescent="0.25">
      <c r="B315" s="113" t="s">
        <v>15</v>
      </c>
      <c r="C315" s="113" t="str">
        <f>D54</f>
        <v>2.1.3.</v>
      </c>
      <c r="D315" s="295"/>
      <c r="E315" s="295"/>
      <c r="F315" s="296"/>
      <c r="G315" s="296"/>
      <c r="H315" s="296"/>
      <c r="I315" s="295"/>
      <c r="J315" s="446"/>
      <c r="K315" s="476"/>
      <c r="L315" s="428"/>
      <c r="M315" s="428"/>
      <c r="N315" s="428"/>
      <c r="O315" s="428"/>
      <c r="P315" s="428"/>
      <c r="Q315" s="480"/>
    </row>
    <row r="316" spans="2:17" s="112" customFormat="1" ht="20.25" customHeight="1" x14ac:dyDescent="0.25">
      <c r="B316" s="113" t="s">
        <v>15</v>
      </c>
      <c r="C316" s="113" t="str">
        <f>D60</f>
        <v>2.2.1.</v>
      </c>
      <c r="D316" s="295"/>
      <c r="E316" s="295"/>
      <c r="F316" s="296"/>
      <c r="G316" s="296"/>
      <c r="H316" s="296"/>
      <c r="I316" s="295"/>
      <c r="J316" s="446"/>
      <c r="K316" s="476"/>
      <c r="L316" s="428"/>
      <c r="M316" s="428"/>
      <c r="N316" s="428"/>
      <c r="O316" s="428"/>
      <c r="P316" s="428"/>
      <c r="Q316" s="480"/>
    </row>
    <row r="317" spans="2:17" s="112" customFormat="1" ht="20.25" customHeight="1" x14ac:dyDescent="0.25">
      <c r="B317" s="113" t="s">
        <v>15</v>
      </c>
      <c r="C317" s="113" t="str">
        <f>D79</f>
        <v>2.4.</v>
      </c>
      <c r="D317" s="295"/>
      <c r="E317" s="295"/>
      <c r="F317" s="296"/>
      <c r="G317" s="296"/>
      <c r="H317" s="296"/>
      <c r="I317" s="295"/>
      <c r="J317" s="446"/>
      <c r="K317" s="476"/>
      <c r="L317" s="428"/>
      <c r="M317" s="428"/>
      <c r="N317" s="428"/>
      <c r="O317" s="428"/>
      <c r="P317" s="428"/>
      <c r="Q317" s="480"/>
    </row>
    <row r="318" spans="2:17" s="112" customFormat="1" ht="20.25" customHeight="1" x14ac:dyDescent="0.25">
      <c r="B318" s="113" t="s">
        <v>15</v>
      </c>
      <c r="C318" s="113" t="str">
        <f>D123</f>
        <v>3.4.3.</v>
      </c>
      <c r="D318" s="295"/>
      <c r="E318" s="295"/>
      <c r="F318" s="296"/>
      <c r="G318" s="296"/>
      <c r="H318" s="296"/>
      <c r="I318" s="295"/>
      <c r="J318" s="446"/>
      <c r="K318" s="476"/>
      <c r="L318" s="428"/>
      <c r="M318" s="428"/>
      <c r="N318" s="428"/>
      <c r="O318" s="428"/>
      <c r="P318" s="428"/>
      <c r="Q318" s="480"/>
    </row>
    <row r="319" spans="2:17" s="112" customFormat="1" ht="20.25" customHeight="1" x14ac:dyDescent="0.25">
      <c r="B319" s="113" t="s">
        <v>15</v>
      </c>
      <c r="C319" s="113" t="str">
        <f>D153</f>
        <v>4.3.2.</v>
      </c>
      <c r="D319" s="295"/>
      <c r="E319" s="295"/>
      <c r="F319" s="296"/>
      <c r="G319" s="296"/>
      <c r="H319" s="296"/>
      <c r="I319" s="295"/>
      <c r="J319" s="446"/>
      <c r="K319" s="476"/>
      <c r="L319" s="428"/>
      <c r="M319" s="428"/>
      <c r="N319" s="428"/>
      <c r="O319" s="428"/>
      <c r="P319" s="428"/>
      <c r="Q319" s="480"/>
    </row>
    <row r="320" spans="2:17" s="112" customFormat="1" ht="20.25" customHeight="1" x14ac:dyDescent="0.25">
      <c r="B320" s="113" t="s">
        <v>15</v>
      </c>
      <c r="C320" s="113" t="str">
        <f>D180</f>
        <v>5.1.2.</v>
      </c>
      <c r="D320" s="295"/>
      <c r="E320" s="295"/>
      <c r="F320" s="296"/>
      <c r="G320" s="296"/>
      <c r="H320" s="296"/>
      <c r="I320" s="295"/>
      <c r="J320" s="446"/>
      <c r="K320" s="476"/>
      <c r="L320" s="428"/>
      <c r="M320" s="428"/>
      <c r="N320" s="428"/>
      <c r="O320" s="428"/>
      <c r="P320" s="428"/>
      <c r="Q320" s="480"/>
    </row>
    <row r="321" spans="2:17" s="112" customFormat="1" ht="20.25" customHeight="1" x14ac:dyDescent="0.25">
      <c r="B321" s="113" t="s">
        <v>15</v>
      </c>
      <c r="C321" s="113" t="str">
        <f>D195</f>
        <v>5.1.3.3.</v>
      </c>
      <c r="D321" s="295"/>
      <c r="E321" s="295"/>
      <c r="F321" s="296"/>
      <c r="G321" s="296"/>
      <c r="H321" s="296"/>
      <c r="I321" s="295"/>
      <c r="J321" s="446"/>
      <c r="K321" s="476"/>
      <c r="L321" s="428"/>
      <c r="M321" s="428"/>
      <c r="N321" s="428"/>
      <c r="O321" s="428"/>
      <c r="P321" s="428"/>
      <c r="Q321" s="480"/>
    </row>
    <row r="322" spans="2:17" s="112" customFormat="1" ht="20.25" customHeight="1" x14ac:dyDescent="0.25">
      <c r="B322" s="113" t="s">
        <v>15</v>
      </c>
      <c r="C322" s="113" t="str">
        <f>D208</f>
        <v>5.2.2.2.</v>
      </c>
      <c r="D322" s="295"/>
      <c r="E322" s="295"/>
      <c r="F322" s="296"/>
      <c r="G322" s="296"/>
      <c r="H322" s="296"/>
      <c r="I322" s="295"/>
      <c r="J322" s="446"/>
      <c r="K322" s="476"/>
      <c r="L322" s="428"/>
      <c r="M322" s="428"/>
      <c r="N322" s="428"/>
      <c r="O322" s="428"/>
      <c r="P322" s="428"/>
      <c r="Q322" s="480"/>
    </row>
    <row r="323" spans="2:17" s="112" customFormat="1" ht="20.25" customHeight="1" x14ac:dyDescent="0.25">
      <c r="B323" s="113" t="s">
        <v>15</v>
      </c>
      <c r="C323" s="113" t="str">
        <f>D217</f>
        <v>5.2.3.2.</v>
      </c>
      <c r="D323" s="295"/>
      <c r="E323" s="295"/>
      <c r="F323" s="296"/>
      <c r="G323" s="296"/>
      <c r="H323" s="296"/>
      <c r="I323" s="295"/>
      <c r="J323" s="446"/>
      <c r="K323" s="476"/>
      <c r="L323" s="428"/>
      <c r="M323" s="428"/>
      <c r="N323" s="428"/>
      <c r="O323" s="428"/>
      <c r="P323" s="428"/>
      <c r="Q323" s="480"/>
    </row>
    <row r="324" spans="2:17" s="112" customFormat="1" ht="20.25" customHeight="1" x14ac:dyDescent="0.25">
      <c r="B324" s="113" t="s">
        <v>15</v>
      </c>
      <c r="C324" s="113" t="str">
        <f>D226</f>
        <v>5.3.3.</v>
      </c>
      <c r="D324" s="295"/>
      <c r="E324" s="295"/>
      <c r="F324" s="296"/>
      <c r="G324" s="296"/>
      <c r="H324" s="296"/>
      <c r="I324" s="295"/>
      <c r="J324" s="446"/>
      <c r="K324" s="476"/>
      <c r="L324" s="428"/>
      <c r="M324" s="428"/>
      <c r="N324" s="428"/>
      <c r="O324" s="428"/>
      <c r="P324" s="428"/>
      <c r="Q324" s="480"/>
    </row>
    <row r="325" spans="2:17" s="112" customFormat="1" ht="20.25" customHeight="1" x14ac:dyDescent="0.25">
      <c r="B325" s="113" t="s">
        <v>15</v>
      </c>
      <c r="C325" s="113" t="str">
        <f>D237</f>
        <v>5.3.4.3.</v>
      </c>
      <c r="D325" s="295"/>
      <c r="E325" s="295"/>
      <c r="F325" s="296"/>
      <c r="G325" s="296"/>
      <c r="H325" s="296"/>
      <c r="I325" s="295"/>
      <c r="J325" s="446"/>
      <c r="K325" s="476"/>
      <c r="L325" s="428"/>
      <c r="M325" s="428"/>
      <c r="N325" s="428"/>
      <c r="O325" s="428"/>
      <c r="P325" s="428"/>
      <c r="Q325" s="480"/>
    </row>
    <row r="326" spans="2:17" s="112" customFormat="1" ht="20.25" customHeight="1" x14ac:dyDescent="0.25">
      <c r="B326" s="113" t="s">
        <v>15</v>
      </c>
      <c r="C326" s="113" t="str">
        <f>D243</f>
        <v>5.4.1.</v>
      </c>
      <c r="D326" s="295"/>
      <c r="E326" s="295"/>
      <c r="F326" s="296"/>
      <c r="G326" s="296"/>
      <c r="H326" s="296"/>
      <c r="I326" s="295"/>
      <c r="J326" s="446"/>
      <c r="K326" s="476"/>
      <c r="L326" s="428"/>
      <c r="M326" s="428"/>
      <c r="N326" s="428"/>
      <c r="O326" s="428"/>
      <c r="P326" s="428"/>
      <c r="Q326" s="480"/>
    </row>
    <row r="327" spans="2:17" s="112" customFormat="1" ht="20.25" customHeight="1" x14ac:dyDescent="0.25">
      <c r="B327" s="113" t="s">
        <v>15</v>
      </c>
      <c r="C327" s="113" t="str">
        <f>D251</f>
        <v>5.5.</v>
      </c>
      <c r="D327" s="295"/>
      <c r="E327" s="295"/>
      <c r="F327" s="296"/>
      <c r="G327" s="296"/>
      <c r="H327" s="296"/>
      <c r="I327" s="295"/>
      <c r="J327" s="446"/>
      <c r="K327" s="476"/>
      <c r="L327" s="428"/>
      <c r="M327" s="428"/>
      <c r="N327" s="428"/>
      <c r="O327" s="428"/>
      <c r="P327" s="428"/>
      <c r="Q327" s="480"/>
    </row>
    <row r="328" spans="2:17" s="112" customFormat="1" ht="20.25" customHeight="1" x14ac:dyDescent="0.25">
      <c r="B328" s="113" t="s">
        <v>15</v>
      </c>
      <c r="C328" s="113" t="str">
        <f>D310</f>
        <v>7.2.1.</v>
      </c>
      <c r="D328" s="295"/>
      <c r="E328" s="295"/>
      <c r="F328" s="296"/>
      <c r="G328" s="296"/>
      <c r="H328" s="296"/>
      <c r="I328" s="295"/>
      <c r="J328" s="446"/>
      <c r="K328" s="476"/>
      <c r="L328" s="428"/>
      <c r="M328" s="428"/>
      <c r="N328" s="428"/>
      <c r="O328" s="428"/>
      <c r="P328" s="428"/>
      <c r="Q328" s="480"/>
    </row>
    <row r="329" spans="2:17" s="22" customFormat="1" ht="20.25" customHeight="1" x14ac:dyDescent="0.25">
      <c r="B329" s="121" t="s">
        <v>469</v>
      </c>
      <c r="C329" s="121" t="str">
        <f>FG4_procesa_apraksts!D32</f>
        <v>4.2.2.1.</v>
      </c>
      <c r="D329" s="295"/>
      <c r="E329" s="295"/>
      <c r="F329" s="296"/>
      <c r="G329" s="296"/>
      <c r="H329" s="296"/>
      <c r="I329" s="295"/>
      <c r="J329" s="446"/>
      <c r="K329" s="476"/>
      <c r="L329" s="428"/>
      <c r="M329" s="428"/>
      <c r="N329" s="428"/>
      <c r="O329" s="428"/>
      <c r="P329" s="428"/>
      <c r="Q329" s="480"/>
    </row>
    <row r="330" spans="2:17" s="225" customFormat="1" ht="123.75" customHeight="1" x14ac:dyDescent="0.25">
      <c r="B330" s="199" t="s">
        <v>15</v>
      </c>
      <c r="C330" s="199" t="str">
        <f>D312</f>
        <v>7.2.2.</v>
      </c>
      <c r="D330" s="228" t="s">
        <v>484</v>
      </c>
      <c r="E330" s="228" t="s">
        <v>485</v>
      </c>
      <c r="F330" s="229"/>
      <c r="G330" s="229" t="s">
        <v>118</v>
      </c>
      <c r="H330" s="229"/>
      <c r="I330" s="228" t="s">
        <v>486</v>
      </c>
      <c r="J330" s="446"/>
      <c r="K330" s="255" t="s">
        <v>39</v>
      </c>
      <c r="L330" s="255" t="s">
        <v>487</v>
      </c>
      <c r="M330" s="255" t="s">
        <v>488</v>
      </c>
      <c r="N330" s="255" t="s">
        <v>37</v>
      </c>
      <c r="O330" s="256" t="s">
        <v>15</v>
      </c>
      <c r="P330" s="257" t="str">
        <f>D331</f>
        <v>7.2.4.</v>
      </c>
      <c r="Q330" s="235"/>
    </row>
    <row r="331" spans="2:17" s="112" customFormat="1" ht="20.25" customHeight="1" x14ac:dyDescent="0.25">
      <c r="B331" s="258" t="s">
        <v>15</v>
      </c>
      <c r="C331" s="258" t="str">
        <f>D312</f>
        <v>7.2.2.</v>
      </c>
      <c r="D331" s="435" t="s">
        <v>489</v>
      </c>
      <c r="E331" s="426" t="s">
        <v>490</v>
      </c>
      <c r="F331" s="473"/>
      <c r="G331" s="473"/>
      <c r="H331" s="473" t="s">
        <v>103</v>
      </c>
      <c r="I331" s="426" t="s">
        <v>491</v>
      </c>
      <c r="J331" s="446"/>
      <c r="K331" s="426" t="s">
        <v>37</v>
      </c>
      <c r="L331" s="426" t="s">
        <v>473</v>
      </c>
      <c r="M331" s="426" t="s">
        <v>474</v>
      </c>
      <c r="N331" s="426" t="s">
        <v>37</v>
      </c>
      <c r="O331" s="256" t="s">
        <v>23</v>
      </c>
      <c r="P331" s="257" t="str">
        <f>FG4_procesa_apraksts!D38</f>
        <v>4.2.2.2.</v>
      </c>
      <c r="Q331" s="207"/>
    </row>
    <row r="332" spans="2:17" s="112" customFormat="1" ht="20.25" customHeight="1" x14ac:dyDescent="0.25">
      <c r="B332" s="428" t="s">
        <v>15</v>
      </c>
      <c r="C332" s="428" t="str">
        <f>D330</f>
        <v>7.2.3.</v>
      </c>
      <c r="D332" s="471"/>
      <c r="E332" s="426"/>
      <c r="F332" s="473"/>
      <c r="G332" s="473"/>
      <c r="H332" s="473"/>
      <c r="I332" s="426"/>
      <c r="J332" s="446"/>
      <c r="K332" s="426"/>
      <c r="L332" s="426"/>
      <c r="M332" s="426"/>
      <c r="N332" s="426"/>
      <c r="O332" s="199" t="s">
        <v>23</v>
      </c>
      <c r="P332" s="150" t="str">
        <f>FG4_procesa_apraksts!D87</f>
        <v>4.4.3.</v>
      </c>
      <c r="Q332" s="191"/>
    </row>
    <row r="333" spans="2:17" s="112" customFormat="1" ht="138.75" customHeight="1" x14ac:dyDescent="0.25">
      <c r="B333" s="428"/>
      <c r="C333" s="428"/>
      <c r="D333" s="472"/>
      <c r="E333" s="427"/>
      <c r="F333" s="474"/>
      <c r="G333" s="474"/>
      <c r="H333" s="474"/>
      <c r="I333" s="427"/>
      <c r="J333" s="447"/>
      <c r="K333" s="427"/>
      <c r="L333" s="427"/>
      <c r="M333" s="427"/>
      <c r="N333" s="427"/>
      <c r="O333" s="199" t="s">
        <v>23</v>
      </c>
      <c r="P333" s="259" t="str">
        <f>FG4_procesa_apraksts!D107</f>
        <v>4.4.4.</v>
      </c>
      <c r="Q333" s="191"/>
    </row>
    <row r="334" spans="2:17" s="22" customFormat="1" ht="20.25" customHeight="1" x14ac:dyDescent="0.25">
      <c r="B334" s="185"/>
      <c r="C334" s="185"/>
      <c r="D334" s="184" t="s">
        <v>492</v>
      </c>
      <c r="E334" s="242" t="s">
        <v>836</v>
      </c>
      <c r="F334" s="197"/>
      <c r="G334" s="197"/>
      <c r="H334" s="197"/>
      <c r="I334" s="193"/>
      <c r="J334" s="198"/>
      <c r="K334" s="193"/>
      <c r="L334" s="193"/>
      <c r="M334" s="193"/>
      <c r="N334" s="193"/>
      <c r="O334" s="192"/>
      <c r="P334" s="193"/>
      <c r="Q334" s="185"/>
    </row>
    <row r="335" spans="2:17" s="129" customFormat="1" ht="20.25" customHeight="1" x14ac:dyDescent="0.25">
      <c r="B335" s="113" t="s">
        <v>15</v>
      </c>
      <c r="C335" s="113" t="str">
        <f>D12</f>
        <v>1.2.</v>
      </c>
      <c r="D335" s="445" t="s">
        <v>493</v>
      </c>
      <c r="E335" s="428" t="s">
        <v>494</v>
      </c>
      <c r="F335" s="433"/>
      <c r="G335" s="433" t="s">
        <v>126</v>
      </c>
      <c r="H335" s="433" t="s">
        <v>103</v>
      </c>
      <c r="I335" s="476" t="s">
        <v>495</v>
      </c>
      <c r="J335" s="428" t="s">
        <v>106</v>
      </c>
      <c r="K335" s="488" t="s">
        <v>37</v>
      </c>
      <c r="L335" s="428" t="s">
        <v>940</v>
      </c>
      <c r="M335" s="429" t="s">
        <v>496</v>
      </c>
      <c r="N335" s="429"/>
      <c r="O335" s="196" t="s">
        <v>15</v>
      </c>
      <c r="P335" s="150" t="str">
        <f>D353</f>
        <v>7.3.3.</v>
      </c>
      <c r="Q335" s="429"/>
    </row>
    <row r="336" spans="2:17" s="129" customFormat="1" ht="20.25" customHeight="1" x14ac:dyDescent="0.25">
      <c r="B336" s="113" t="s">
        <v>15</v>
      </c>
      <c r="C336" s="113" t="str">
        <f>D20</f>
        <v>1.3.1.</v>
      </c>
      <c r="D336" s="446"/>
      <c r="E336" s="428"/>
      <c r="F336" s="433"/>
      <c r="G336" s="433"/>
      <c r="H336" s="433"/>
      <c r="I336" s="476"/>
      <c r="J336" s="428"/>
      <c r="K336" s="488"/>
      <c r="L336" s="428"/>
      <c r="M336" s="429"/>
      <c r="N336" s="429"/>
      <c r="O336" s="485" t="s">
        <v>23</v>
      </c>
      <c r="P336" s="485" t="str">
        <f>FG4_procesa_apraksts!D38</f>
        <v>4.2.2.2.</v>
      </c>
      <c r="Q336" s="429"/>
    </row>
    <row r="337" spans="2:17" s="129" customFormat="1" ht="20.25" customHeight="1" x14ac:dyDescent="0.25">
      <c r="B337" s="113" t="s">
        <v>15</v>
      </c>
      <c r="C337" s="115" t="str">
        <f>D31</f>
        <v>1.4.2.</v>
      </c>
      <c r="D337" s="446"/>
      <c r="E337" s="428"/>
      <c r="F337" s="433"/>
      <c r="G337" s="433"/>
      <c r="H337" s="433"/>
      <c r="I337" s="476"/>
      <c r="J337" s="428"/>
      <c r="K337" s="488"/>
      <c r="L337" s="428"/>
      <c r="M337" s="429"/>
      <c r="N337" s="429"/>
      <c r="O337" s="486"/>
      <c r="P337" s="486"/>
      <c r="Q337" s="429"/>
    </row>
    <row r="338" spans="2:17" s="129" customFormat="1" ht="20.25" customHeight="1" x14ac:dyDescent="0.25">
      <c r="B338" s="113" t="s">
        <v>15</v>
      </c>
      <c r="C338" s="113" t="str">
        <f>D54</f>
        <v>2.1.3.</v>
      </c>
      <c r="D338" s="446"/>
      <c r="E338" s="428"/>
      <c r="F338" s="433"/>
      <c r="G338" s="433"/>
      <c r="H338" s="433"/>
      <c r="I338" s="476"/>
      <c r="J338" s="428"/>
      <c r="K338" s="488"/>
      <c r="L338" s="428"/>
      <c r="M338" s="429"/>
      <c r="N338" s="429"/>
      <c r="O338" s="486"/>
      <c r="P338" s="486"/>
      <c r="Q338" s="429"/>
    </row>
    <row r="339" spans="2:17" s="129" customFormat="1" ht="20.25" customHeight="1" x14ac:dyDescent="0.25">
      <c r="B339" s="113" t="s">
        <v>15</v>
      </c>
      <c r="C339" s="113" t="str">
        <f>D60</f>
        <v>2.2.1.</v>
      </c>
      <c r="D339" s="446"/>
      <c r="E339" s="428"/>
      <c r="F339" s="433"/>
      <c r="G339" s="433"/>
      <c r="H339" s="433"/>
      <c r="I339" s="476"/>
      <c r="J339" s="428"/>
      <c r="K339" s="488"/>
      <c r="L339" s="428"/>
      <c r="M339" s="429"/>
      <c r="N339" s="429"/>
      <c r="O339" s="486"/>
      <c r="P339" s="486"/>
      <c r="Q339" s="429"/>
    </row>
    <row r="340" spans="2:17" s="129" customFormat="1" ht="20.25" customHeight="1" x14ac:dyDescent="0.25">
      <c r="B340" s="113" t="s">
        <v>15</v>
      </c>
      <c r="C340" s="113" t="str">
        <f>D79</f>
        <v>2.4.</v>
      </c>
      <c r="D340" s="446"/>
      <c r="E340" s="428"/>
      <c r="F340" s="433"/>
      <c r="G340" s="433"/>
      <c r="H340" s="433"/>
      <c r="I340" s="476"/>
      <c r="J340" s="428"/>
      <c r="K340" s="488"/>
      <c r="L340" s="428"/>
      <c r="M340" s="429"/>
      <c r="N340" s="429"/>
      <c r="O340" s="486"/>
      <c r="P340" s="486"/>
      <c r="Q340" s="429"/>
    </row>
    <row r="341" spans="2:17" s="129" customFormat="1" ht="20.25" customHeight="1" x14ac:dyDescent="0.25">
      <c r="B341" s="113" t="s">
        <v>15</v>
      </c>
      <c r="C341" s="113" t="str">
        <f>D123</f>
        <v>3.4.3.</v>
      </c>
      <c r="D341" s="446"/>
      <c r="E341" s="428"/>
      <c r="F341" s="433"/>
      <c r="G341" s="433"/>
      <c r="H341" s="433"/>
      <c r="I341" s="476"/>
      <c r="J341" s="428"/>
      <c r="K341" s="488"/>
      <c r="L341" s="428"/>
      <c r="M341" s="429"/>
      <c r="N341" s="429"/>
      <c r="O341" s="486"/>
      <c r="P341" s="486"/>
      <c r="Q341" s="429"/>
    </row>
    <row r="342" spans="2:17" s="129" customFormat="1" ht="20.25" customHeight="1" x14ac:dyDescent="0.25">
      <c r="B342" s="113" t="s">
        <v>15</v>
      </c>
      <c r="C342" s="113" t="str">
        <f>D180</f>
        <v>5.1.2.</v>
      </c>
      <c r="D342" s="446"/>
      <c r="E342" s="428"/>
      <c r="F342" s="433"/>
      <c r="G342" s="433"/>
      <c r="H342" s="433"/>
      <c r="I342" s="476"/>
      <c r="J342" s="428"/>
      <c r="K342" s="488"/>
      <c r="L342" s="428"/>
      <c r="M342" s="429"/>
      <c r="N342" s="429"/>
      <c r="O342" s="486"/>
      <c r="P342" s="486"/>
      <c r="Q342" s="429"/>
    </row>
    <row r="343" spans="2:17" s="129" customFormat="1" ht="20.25" customHeight="1" x14ac:dyDescent="0.25">
      <c r="B343" s="113" t="s">
        <v>15</v>
      </c>
      <c r="C343" s="113" t="str">
        <f>D195</f>
        <v>5.1.3.3.</v>
      </c>
      <c r="D343" s="446"/>
      <c r="E343" s="428"/>
      <c r="F343" s="433"/>
      <c r="G343" s="433"/>
      <c r="H343" s="433"/>
      <c r="I343" s="476"/>
      <c r="J343" s="428"/>
      <c r="K343" s="488"/>
      <c r="L343" s="428"/>
      <c r="M343" s="429"/>
      <c r="N343" s="429"/>
      <c r="O343" s="486"/>
      <c r="P343" s="486"/>
      <c r="Q343" s="429"/>
    </row>
    <row r="344" spans="2:17" s="129" customFormat="1" ht="20.25" customHeight="1" x14ac:dyDescent="0.25">
      <c r="B344" s="113" t="s">
        <v>15</v>
      </c>
      <c r="C344" s="113" t="str">
        <f>D208</f>
        <v>5.2.2.2.</v>
      </c>
      <c r="D344" s="446"/>
      <c r="E344" s="428"/>
      <c r="F344" s="433"/>
      <c r="G344" s="433"/>
      <c r="H344" s="433"/>
      <c r="I344" s="476"/>
      <c r="J344" s="428"/>
      <c r="K344" s="488"/>
      <c r="L344" s="428"/>
      <c r="M344" s="429"/>
      <c r="N344" s="429"/>
      <c r="O344" s="486"/>
      <c r="P344" s="486"/>
      <c r="Q344" s="429"/>
    </row>
    <row r="345" spans="2:17" s="129" customFormat="1" ht="20.25" customHeight="1" x14ac:dyDescent="0.25">
      <c r="B345" s="113" t="s">
        <v>15</v>
      </c>
      <c r="C345" s="113" t="str">
        <f>D217</f>
        <v>5.2.3.2.</v>
      </c>
      <c r="D345" s="446"/>
      <c r="E345" s="428"/>
      <c r="F345" s="433"/>
      <c r="G345" s="433"/>
      <c r="H345" s="433"/>
      <c r="I345" s="476"/>
      <c r="J345" s="428"/>
      <c r="K345" s="488"/>
      <c r="L345" s="428"/>
      <c r="M345" s="429"/>
      <c r="N345" s="429"/>
      <c r="O345" s="486"/>
      <c r="P345" s="486"/>
      <c r="Q345" s="429"/>
    </row>
    <row r="346" spans="2:17" s="129" customFormat="1" ht="20.25" customHeight="1" x14ac:dyDescent="0.25">
      <c r="B346" s="113" t="s">
        <v>15</v>
      </c>
      <c r="C346" s="115" t="str">
        <f>D226</f>
        <v>5.3.3.</v>
      </c>
      <c r="D346" s="446"/>
      <c r="E346" s="428"/>
      <c r="F346" s="433"/>
      <c r="G346" s="433"/>
      <c r="H346" s="433"/>
      <c r="I346" s="476"/>
      <c r="J346" s="428"/>
      <c r="K346" s="488"/>
      <c r="L346" s="428"/>
      <c r="M346" s="429"/>
      <c r="N346" s="429"/>
      <c r="O346" s="486"/>
      <c r="P346" s="486"/>
      <c r="Q346" s="429"/>
    </row>
    <row r="347" spans="2:17" s="129" customFormat="1" ht="20.25" customHeight="1" x14ac:dyDescent="0.25">
      <c r="B347" s="113" t="s">
        <v>15</v>
      </c>
      <c r="C347" s="113" t="str">
        <f>D237</f>
        <v>5.3.4.3.</v>
      </c>
      <c r="D347" s="446"/>
      <c r="E347" s="428"/>
      <c r="F347" s="433"/>
      <c r="G347" s="433"/>
      <c r="H347" s="433"/>
      <c r="I347" s="476"/>
      <c r="J347" s="428"/>
      <c r="K347" s="488"/>
      <c r="L347" s="428"/>
      <c r="M347" s="429"/>
      <c r="N347" s="429"/>
      <c r="O347" s="486"/>
      <c r="P347" s="486"/>
      <c r="Q347" s="429"/>
    </row>
    <row r="348" spans="2:17" s="129" customFormat="1" ht="20.25" customHeight="1" x14ac:dyDescent="0.25">
      <c r="B348" s="113" t="s">
        <v>15</v>
      </c>
      <c r="C348" s="113" t="str">
        <f>D243</f>
        <v>5.4.1.</v>
      </c>
      <c r="D348" s="446"/>
      <c r="E348" s="428"/>
      <c r="F348" s="433"/>
      <c r="G348" s="433"/>
      <c r="H348" s="433"/>
      <c r="I348" s="476"/>
      <c r="J348" s="428"/>
      <c r="K348" s="488"/>
      <c r="L348" s="428"/>
      <c r="M348" s="429"/>
      <c r="N348" s="429"/>
      <c r="O348" s="486"/>
      <c r="P348" s="486"/>
      <c r="Q348" s="429"/>
    </row>
    <row r="349" spans="2:17" s="138" customFormat="1" ht="20.25" customHeight="1" x14ac:dyDescent="0.25">
      <c r="B349" s="113" t="s">
        <v>15</v>
      </c>
      <c r="C349" s="113" t="str">
        <f>D251</f>
        <v>5.5.</v>
      </c>
      <c r="D349" s="446"/>
      <c r="E349" s="428"/>
      <c r="F349" s="433"/>
      <c r="G349" s="433"/>
      <c r="H349" s="433"/>
      <c r="I349" s="476"/>
      <c r="J349" s="428"/>
      <c r="K349" s="488"/>
      <c r="L349" s="428"/>
      <c r="M349" s="429"/>
      <c r="N349" s="429"/>
      <c r="O349" s="486"/>
      <c r="P349" s="486"/>
      <c r="Q349" s="429"/>
    </row>
    <row r="350" spans="2:17" s="129" customFormat="1" ht="20.25" customHeight="1" x14ac:dyDescent="0.25">
      <c r="B350" s="121" t="s">
        <v>23</v>
      </c>
      <c r="C350" s="121" t="str">
        <f>FG4_procesa_apraksts!D32</f>
        <v>4.2.2.1.</v>
      </c>
      <c r="D350" s="446"/>
      <c r="E350" s="428"/>
      <c r="F350" s="433"/>
      <c r="G350" s="433"/>
      <c r="H350" s="433"/>
      <c r="I350" s="476"/>
      <c r="J350" s="428"/>
      <c r="K350" s="488"/>
      <c r="L350" s="428"/>
      <c r="M350" s="429"/>
      <c r="N350" s="429"/>
      <c r="O350" s="486"/>
      <c r="P350" s="486"/>
      <c r="Q350" s="429"/>
    </row>
    <row r="351" spans="2:17" s="129" customFormat="1" ht="20.25" customHeight="1" x14ac:dyDescent="0.25">
      <c r="B351" s="199" t="s">
        <v>23</v>
      </c>
      <c r="C351" s="199" t="s">
        <v>497</v>
      </c>
      <c r="D351" s="447"/>
      <c r="E351" s="428"/>
      <c r="F351" s="433"/>
      <c r="G351" s="433"/>
      <c r="H351" s="434"/>
      <c r="I351" s="476"/>
      <c r="J351" s="428"/>
      <c r="K351" s="488"/>
      <c r="L351" s="428"/>
      <c r="M351" s="429"/>
      <c r="N351" s="429"/>
      <c r="O351" s="487"/>
      <c r="P351" s="487"/>
      <c r="Q351" s="429"/>
    </row>
    <row r="352" spans="2:17" s="112" customFormat="1" ht="102" customHeight="1" x14ac:dyDescent="0.25">
      <c r="B352" s="227" t="s">
        <v>15</v>
      </c>
      <c r="C352" s="231" t="str">
        <f>D153</f>
        <v>4.3.2.</v>
      </c>
      <c r="D352" s="199" t="s">
        <v>941</v>
      </c>
      <c r="E352" s="256" t="s">
        <v>942</v>
      </c>
      <c r="F352" s="261" t="s">
        <v>118</v>
      </c>
      <c r="G352" s="232" t="s">
        <v>126</v>
      </c>
      <c r="H352" s="229"/>
      <c r="I352" s="44" t="s">
        <v>943</v>
      </c>
      <c r="J352" s="428"/>
      <c r="K352" s="260" t="s">
        <v>107</v>
      </c>
      <c r="L352" s="227" t="s">
        <v>498</v>
      </c>
      <c r="M352" s="187" t="s">
        <v>499</v>
      </c>
      <c r="N352" s="187" t="s">
        <v>110</v>
      </c>
      <c r="O352" s="118" t="s">
        <v>15</v>
      </c>
      <c r="P352" s="190" t="str">
        <f>D353</f>
        <v>7.3.3.</v>
      </c>
      <c r="Q352" s="181" t="s">
        <v>500</v>
      </c>
    </row>
    <row r="353" spans="2:17" s="4" customFormat="1" ht="20.25" customHeight="1" x14ac:dyDescent="0.25">
      <c r="B353" s="199" t="s">
        <v>15</v>
      </c>
      <c r="C353" s="199" t="str">
        <f>D335</f>
        <v>7.3.1.</v>
      </c>
      <c r="D353" s="392" t="s">
        <v>944</v>
      </c>
      <c r="E353" s="443" t="s">
        <v>501</v>
      </c>
      <c r="F353" s="345"/>
      <c r="G353" s="345" t="s">
        <v>118</v>
      </c>
      <c r="H353" s="489" t="s">
        <v>126</v>
      </c>
      <c r="I353" s="490" t="s">
        <v>945</v>
      </c>
      <c r="J353" s="428"/>
      <c r="K353" s="478" t="s">
        <v>39</v>
      </c>
      <c r="L353" s="344" t="s">
        <v>487</v>
      </c>
      <c r="M353" s="412" t="s">
        <v>502</v>
      </c>
      <c r="N353" s="412" t="s">
        <v>267</v>
      </c>
      <c r="O353" s="113" t="s">
        <v>23</v>
      </c>
      <c r="P353" s="43" t="str">
        <f>FG4_procesa_apraksts!D87</f>
        <v>4.4.3.</v>
      </c>
      <c r="Q353" s="412"/>
    </row>
    <row r="354" spans="2:17" s="4" customFormat="1" ht="20.25" customHeight="1" x14ac:dyDescent="0.25">
      <c r="B354" s="435" t="s">
        <v>15</v>
      </c>
      <c r="C354" s="435" t="str">
        <f>D352</f>
        <v>7.3.2.</v>
      </c>
      <c r="D354" s="392"/>
      <c r="E354" s="443"/>
      <c r="F354" s="489"/>
      <c r="G354" s="489"/>
      <c r="H354" s="489"/>
      <c r="I354" s="491"/>
      <c r="J354" s="428"/>
      <c r="K354" s="479"/>
      <c r="L354" s="443"/>
      <c r="M354" s="477"/>
      <c r="N354" s="477"/>
      <c r="O354" s="282" t="s">
        <v>23</v>
      </c>
      <c r="P354" s="282" t="str">
        <f>FG4_procesa_apraksts!D107</f>
        <v>4.4.4.</v>
      </c>
      <c r="Q354" s="477"/>
    </row>
    <row r="355" spans="2:17" s="4" customFormat="1" ht="230.25" customHeight="1" x14ac:dyDescent="0.25">
      <c r="B355" s="427"/>
      <c r="C355" s="427"/>
      <c r="D355" s="393"/>
      <c r="E355" s="305"/>
      <c r="F355" s="285"/>
      <c r="G355" s="285"/>
      <c r="H355" s="285"/>
      <c r="I355" s="388"/>
      <c r="J355" s="428"/>
      <c r="K355" s="393"/>
      <c r="L355" s="305"/>
      <c r="M355" s="300"/>
      <c r="N355" s="300"/>
      <c r="O355" s="283"/>
      <c r="P355" s="283"/>
      <c r="Q355" s="300"/>
    </row>
    <row r="356" spans="2:17" s="4" customFormat="1" ht="20.25" customHeight="1" x14ac:dyDescent="0.25">
      <c r="B356" s="50"/>
      <c r="C356" s="50"/>
      <c r="D356" s="78" t="s">
        <v>503</v>
      </c>
      <c r="E356" s="31" t="s">
        <v>504</v>
      </c>
      <c r="F356" s="64"/>
      <c r="G356" s="64"/>
      <c r="H356" s="64"/>
      <c r="I356" s="31"/>
      <c r="J356" s="170"/>
      <c r="K356" s="31"/>
      <c r="L356" s="31"/>
      <c r="M356" s="31"/>
      <c r="N356" s="31"/>
      <c r="O356" s="31"/>
      <c r="P356" s="31"/>
      <c r="Q356" s="93"/>
    </row>
    <row r="357" spans="2:17" s="4" customFormat="1" ht="20.25" customHeight="1" x14ac:dyDescent="0.25">
      <c r="B357" s="124"/>
      <c r="C357" s="47"/>
      <c r="D357" s="161" t="s">
        <v>505</v>
      </c>
      <c r="E357" s="46" t="s">
        <v>506</v>
      </c>
      <c r="F357" s="65"/>
      <c r="G357" s="65"/>
      <c r="H357" s="65"/>
      <c r="I357" s="46"/>
      <c r="J357" s="171"/>
      <c r="K357" s="46"/>
      <c r="L357" s="46"/>
      <c r="M357" s="46"/>
      <c r="N357" s="46"/>
      <c r="O357" s="46"/>
      <c r="P357" s="46"/>
      <c r="Q357" s="54"/>
    </row>
    <row r="358" spans="2:17" s="4" customFormat="1" ht="44.1" customHeight="1" x14ac:dyDescent="0.25">
      <c r="B358" s="113" t="s">
        <v>21</v>
      </c>
      <c r="C358" s="113" t="s">
        <v>233</v>
      </c>
      <c r="D358" s="40" t="s">
        <v>507</v>
      </c>
      <c r="E358" s="113" t="s">
        <v>508</v>
      </c>
      <c r="F358" s="70"/>
      <c r="G358" s="70" t="s">
        <v>118</v>
      </c>
      <c r="H358" s="70"/>
      <c r="I358" s="113" t="s">
        <v>509</v>
      </c>
      <c r="J358" s="282" t="s">
        <v>510</v>
      </c>
      <c r="K358" s="113" t="s">
        <v>107</v>
      </c>
      <c r="L358" s="113" t="s">
        <v>511</v>
      </c>
      <c r="M358" s="123"/>
      <c r="N358" s="123"/>
      <c r="O358" s="113" t="s">
        <v>15</v>
      </c>
      <c r="P358" s="113" t="str">
        <f>D359</f>
        <v>8.1.2.</v>
      </c>
      <c r="Q358" s="113"/>
    </row>
    <row r="359" spans="2:17" s="4" customFormat="1" ht="47.1" customHeight="1" x14ac:dyDescent="0.25">
      <c r="B359" s="113" t="s">
        <v>15</v>
      </c>
      <c r="C359" s="113" t="str">
        <f>D358</f>
        <v>8.1.1.</v>
      </c>
      <c r="D359" s="40" t="s">
        <v>512</v>
      </c>
      <c r="E359" s="113" t="s">
        <v>102</v>
      </c>
      <c r="F359" s="70"/>
      <c r="G359" s="70"/>
      <c r="H359" s="70"/>
      <c r="I359" s="113" t="s">
        <v>513</v>
      </c>
      <c r="J359" s="295"/>
      <c r="K359" s="113" t="s">
        <v>107</v>
      </c>
      <c r="L359" s="113" t="s">
        <v>511</v>
      </c>
      <c r="M359" s="113" t="s">
        <v>149</v>
      </c>
      <c r="N359" s="113" t="s">
        <v>110</v>
      </c>
      <c r="O359" s="113" t="s">
        <v>15</v>
      </c>
      <c r="P359" s="113" t="str">
        <f>D360</f>
        <v>8.1.3.</v>
      </c>
      <c r="Q359" s="113"/>
    </row>
    <row r="360" spans="2:17" s="4" customFormat="1" ht="20.25" customHeight="1" x14ac:dyDescent="0.25">
      <c r="B360" s="297" t="s">
        <v>15</v>
      </c>
      <c r="C360" s="297" t="str">
        <f>D359</f>
        <v>8.1.2.</v>
      </c>
      <c r="D360" s="297" t="s">
        <v>514</v>
      </c>
      <c r="E360" s="297" t="s">
        <v>515</v>
      </c>
      <c r="F360" s="284"/>
      <c r="G360" s="284" t="s">
        <v>103</v>
      </c>
      <c r="H360" s="284"/>
      <c r="I360" s="297" t="s">
        <v>946</v>
      </c>
      <c r="J360" s="295"/>
      <c r="K360" s="297" t="s">
        <v>516</v>
      </c>
      <c r="L360" s="297" t="s">
        <v>511</v>
      </c>
      <c r="M360" s="297" t="s">
        <v>517</v>
      </c>
      <c r="N360" s="297" t="s">
        <v>37</v>
      </c>
      <c r="O360" s="113" t="s">
        <v>15</v>
      </c>
      <c r="P360" s="113" t="str">
        <f>D362</f>
        <v>8.1.4.</v>
      </c>
      <c r="Q360" s="297"/>
    </row>
    <row r="361" spans="2:17" s="4" customFormat="1" ht="85.5" customHeight="1" x14ac:dyDescent="0.25">
      <c r="B361" s="305"/>
      <c r="C361" s="305"/>
      <c r="D361" s="305"/>
      <c r="E361" s="305"/>
      <c r="F361" s="285"/>
      <c r="G361" s="285"/>
      <c r="H361" s="285"/>
      <c r="I361" s="305"/>
      <c r="J361" s="295"/>
      <c r="K361" s="305"/>
      <c r="L361" s="300"/>
      <c r="M361" s="305"/>
      <c r="N361" s="300"/>
      <c r="O361" s="113" t="s">
        <v>15</v>
      </c>
      <c r="P361" s="37" t="str">
        <f>D368</f>
        <v>8.2.3.</v>
      </c>
      <c r="Q361" s="305"/>
    </row>
    <row r="362" spans="2:17" s="4" customFormat="1" ht="55.5" customHeight="1" x14ac:dyDescent="0.25">
      <c r="B362" s="113" t="s">
        <v>15</v>
      </c>
      <c r="C362" s="113" t="str">
        <f>D360</f>
        <v>8.1.3.</v>
      </c>
      <c r="D362" s="40" t="s">
        <v>518</v>
      </c>
      <c r="E362" s="113" t="s">
        <v>519</v>
      </c>
      <c r="F362" s="70"/>
      <c r="G362" s="70" t="s">
        <v>126</v>
      </c>
      <c r="H362" s="70"/>
      <c r="I362" s="113" t="s">
        <v>520</v>
      </c>
      <c r="J362" s="295"/>
      <c r="K362" s="113" t="s">
        <v>107</v>
      </c>
      <c r="L362" s="113" t="s">
        <v>511</v>
      </c>
      <c r="M362" s="113" t="s">
        <v>521</v>
      </c>
      <c r="N362" s="113"/>
      <c r="O362" s="113" t="s">
        <v>15</v>
      </c>
      <c r="P362" s="113" t="str">
        <f>D363</f>
        <v>8.1.5.</v>
      </c>
      <c r="Q362" s="113"/>
    </row>
    <row r="363" spans="2:17" s="4" customFormat="1" ht="20.25" customHeight="1" x14ac:dyDescent="0.25">
      <c r="B363" s="297" t="s">
        <v>15</v>
      </c>
      <c r="C363" s="297" t="str">
        <f>D362</f>
        <v>8.1.4.</v>
      </c>
      <c r="D363" s="297" t="s">
        <v>522</v>
      </c>
      <c r="E363" s="297" t="s">
        <v>523</v>
      </c>
      <c r="F363" s="284"/>
      <c r="G363" s="284" t="s">
        <v>118</v>
      </c>
      <c r="H363" s="284"/>
      <c r="I363" s="297" t="s">
        <v>947</v>
      </c>
      <c r="J363" s="295"/>
      <c r="K363" s="297" t="s">
        <v>842</v>
      </c>
      <c r="L363" s="297" t="s">
        <v>511</v>
      </c>
      <c r="M363" s="297" t="s">
        <v>524</v>
      </c>
      <c r="N363" s="297" t="s">
        <v>37</v>
      </c>
      <c r="O363" s="113" t="s">
        <v>15</v>
      </c>
      <c r="P363" s="113" t="str">
        <f>D366</f>
        <v>8.2.1.</v>
      </c>
      <c r="Q363" s="297"/>
    </row>
    <row r="364" spans="2:17" s="4" customFormat="1" ht="127.5" customHeight="1" x14ac:dyDescent="0.25">
      <c r="B364" s="305"/>
      <c r="C364" s="305"/>
      <c r="D364" s="305"/>
      <c r="E364" s="305"/>
      <c r="F364" s="285"/>
      <c r="G364" s="285"/>
      <c r="H364" s="285"/>
      <c r="I364" s="305"/>
      <c r="J364" s="283"/>
      <c r="K364" s="305"/>
      <c r="L364" s="300"/>
      <c r="M364" s="305"/>
      <c r="N364" s="300"/>
      <c r="O364" s="113" t="s">
        <v>15</v>
      </c>
      <c r="P364" s="37" t="str">
        <f>D372</f>
        <v>9.1.1.</v>
      </c>
      <c r="Q364" s="305"/>
    </row>
    <row r="365" spans="2:17" s="4" customFormat="1" ht="20.100000000000001" customHeight="1" x14ac:dyDescent="0.25">
      <c r="B365" s="124"/>
      <c r="C365" s="47"/>
      <c r="D365" s="142" t="s">
        <v>525</v>
      </c>
      <c r="E365" s="46" t="s">
        <v>526</v>
      </c>
      <c r="F365" s="65"/>
      <c r="G365" s="65"/>
      <c r="H365" s="65"/>
      <c r="I365" s="46"/>
      <c r="J365" s="171"/>
      <c r="K365" s="46"/>
      <c r="L365" s="46"/>
      <c r="M365" s="46"/>
      <c r="N365" s="46"/>
      <c r="O365" s="46"/>
      <c r="P365" s="46"/>
      <c r="Q365" s="54"/>
    </row>
    <row r="366" spans="2:17" s="4" customFormat="1" ht="52.5" customHeight="1" x14ac:dyDescent="0.25">
      <c r="B366" s="113" t="s">
        <v>15</v>
      </c>
      <c r="C366" s="116" t="str">
        <f>D363</f>
        <v>8.1.5.</v>
      </c>
      <c r="D366" s="157" t="s">
        <v>527</v>
      </c>
      <c r="E366" s="113" t="s">
        <v>528</v>
      </c>
      <c r="F366" s="122"/>
      <c r="G366" s="70" t="s">
        <v>103</v>
      </c>
      <c r="H366" s="122"/>
      <c r="I366" s="113" t="s">
        <v>948</v>
      </c>
      <c r="J366" s="282" t="s">
        <v>529</v>
      </c>
      <c r="K366" s="141" t="s">
        <v>530</v>
      </c>
      <c r="L366" s="113" t="s">
        <v>531</v>
      </c>
      <c r="M366" s="113" t="s">
        <v>532</v>
      </c>
      <c r="N366" s="40"/>
      <c r="O366" s="113" t="s">
        <v>15</v>
      </c>
      <c r="P366" s="37" t="str">
        <f>D367</f>
        <v>8.2.2.</v>
      </c>
      <c r="Q366" s="113"/>
    </row>
    <row r="367" spans="2:17" s="4" customFormat="1" ht="64.5" customHeight="1" x14ac:dyDescent="0.25">
      <c r="B367" s="113" t="s">
        <v>15</v>
      </c>
      <c r="C367" s="116" t="str">
        <f>D366</f>
        <v>8.2.1.</v>
      </c>
      <c r="D367" s="157" t="s">
        <v>533</v>
      </c>
      <c r="E367" s="113" t="s">
        <v>534</v>
      </c>
      <c r="F367" s="70"/>
      <c r="G367" s="70" t="s">
        <v>126</v>
      </c>
      <c r="H367" s="70"/>
      <c r="I367" s="113" t="s">
        <v>535</v>
      </c>
      <c r="J367" s="295"/>
      <c r="K367" s="113" t="s">
        <v>107</v>
      </c>
      <c r="L367" s="113" t="s">
        <v>531</v>
      </c>
      <c r="M367" s="113" t="s">
        <v>536</v>
      </c>
      <c r="N367" s="113"/>
      <c r="O367" s="113" t="s">
        <v>15</v>
      </c>
      <c r="P367" s="113" t="str">
        <f>D368</f>
        <v>8.2.3.</v>
      </c>
      <c r="Q367" s="113"/>
    </row>
    <row r="368" spans="2:17" s="4" customFormat="1" ht="20.25" customHeight="1" x14ac:dyDescent="0.25">
      <c r="B368" s="113" t="s">
        <v>15</v>
      </c>
      <c r="C368" s="116" t="str">
        <f>D360</f>
        <v>8.1.3.</v>
      </c>
      <c r="D368" s="308" t="s">
        <v>537</v>
      </c>
      <c r="E368" s="363" t="s">
        <v>538</v>
      </c>
      <c r="F368" s="361"/>
      <c r="G368" s="361" t="s">
        <v>118</v>
      </c>
      <c r="H368" s="361"/>
      <c r="I368" s="363" t="s">
        <v>949</v>
      </c>
      <c r="J368" s="295"/>
      <c r="K368" s="379" t="s">
        <v>127</v>
      </c>
      <c r="L368" s="363" t="s">
        <v>531</v>
      </c>
      <c r="M368" s="363" t="s">
        <v>539</v>
      </c>
      <c r="N368" s="379" t="s">
        <v>37</v>
      </c>
      <c r="O368" s="113" t="s">
        <v>15</v>
      </c>
      <c r="P368" s="37" t="str">
        <f>D372</f>
        <v>9.1.1.</v>
      </c>
      <c r="Q368" s="297"/>
    </row>
    <row r="369" spans="2:17" s="4" customFormat="1" ht="177" customHeight="1" x14ac:dyDescent="0.25">
      <c r="B369" s="116" t="s">
        <v>15</v>
      </c>
      <c r="C369" s="116" t="str">
        <f>D367</f>
        <v>8.2.2.</v>
      </c>
      <c r="D369" s="304"/>
      <c r="E369" s="300"/>
      <c r="F369" s="347"/>
      <c r="G369" s="347"/>
      <c r="H369" s="347"/>
      <c r="I369" s="305"/>
      <c r="J369" s="283"/>
      <c r="K369" s="305"/>
      <c r="L369" s="305"/>
      <c r="M369" s="305"/>
      <c r="N369" s="300"/>
      <c r="O369" s="113" t="s">
        <v>23</v>
      </c>
      <c r="P369" s="37" t="str">
        <f>FG4_procesa_apraksts!D14</f>
        <v>4.1.3.</v>
      </c>
      <c r="Q369" s="305"/>
    </row>
    <row r="370" spans="2:17" s="4" customFormat="1" ht="20.25" customHeight="1" x14ac:dyDescent="0.25">
      <c r="B370" s="78"/>
      <c r="C370" s="78"/>
      <c r="D370" s="78" t="s">
        <v>540</v>
      </c>
      <c r="E370" s="79" t="s">
        <v>541</v>
      </c>
      <c r="F370" s="80"/>
      <c r="G370" s="80"/>
      <c r="H370" s="80"/>
      <c r="I370" s="79"/>
      <c r="J370" s="173"/>
      <c r="K370" s="79"/>
      <c r="L370" s="79"/>
      <c r="M370" s="79"/>
      <c r="N370" s="79"/>
      <c r="O370" s="79"/>
      <c r="P370" s="79"/>
      <c r="Q370" s="92"/>
    </row>
    <row r="371" spans="2:17" s="4" customFormat="1" ht="20.25" customHeight="1" x14ac:dyDescent="0.25">
      <c r="B371" s="124"/>
      <c r="C371" s="47"/>
      <c r="D371" s="142" t="s">
        <v>542</v>
      </c>
      <c r="E371" s="46" t="s">
        <v>543</v>
      </c>
      <c r="F371" s="65"/>
      <c r="G371" s="65"/>
      <c r="H371" s="65"/>
      <c r="I371" s="46"/>
      <c r="J371" s="204"/>
      <c r="K371" s="205"/>
      <c r="L371" s="205"/>
      <c r="M371" s="205"/>
      <c r="N371" s="205"/>
      <c r="O371" s="205"/>
      <c r="P371" s="205"/>
      <c r="Q371" s="206"/>
    </row>
    <row r="372" spans="2:17" s="4" customFormat="1" ht="20.25" customHeight="1" x14ac:dyDescent="0.25">
      <c r="B372" s="113" t="s">
        <v>15</v>
      </c>
      <c r="C372" s="116" t="str">
        <f>D12</f>
        <v>1.2.</v>
      </c>
      <c r="D372" s="422" t="s">
        <v>544</v>
      </c>
      <c r="E372" s="412" t="s">
        <v>545</v>
      </c>
      <c r="F372" s="423"/>
      <c r="G372" s="423" t="s">
        <v>103</v>
      </c>
      <c r="H372" s="423"/>
      <c r="I372" s="419" t="s">
        <v>546</v>
      </c>
      <c r="J372" s="404" t="s">
        <v>106</v>
      </c>
      <c r="K372" s="417" t="s">
        <v>37</v>
      </c>
      <c r="L372" s="417" t="s">
        <v>547</v>
      </c>
      <c r="M372" s="417" t="s">
        <v>548</v>
      </c>
      <c r="N372" s="417" t="s">
        <v>37</v>
      </c>
      <c r="O372" s="417" t="s">
        <v>15</v>
      </c>
      <c r="P372" s="417" t="str">
        <f>D397</f>
        <v>9.1.2.</v>
      </c>
      <c r="Q372" s="417"/>
    </row>
    <row r="373" spans="2:17" s="4" customFormat="1" ht="20.25" customHeight="1" x14ac:dyDescent="0.25">
      <c r="B373" s="113" t="s">
        <v>15</v>
      </c>
      <c r="C373" s="116" t="str">
        <f>D20</f>
        <v>1.3.1.</v>
      </c>
      <c r="D373" s="303"/>
      <c r="E373" s="299"/>
      <c r="F373" s="346"/>
      <c r="G373" s="346"/>
      <c r="H373" s="346"/>
      <c r="I373" s="420"/>
      <c r="J373" s="370"/>
      <c r="K373" s="418"/>
      <c r="L373" s="418"/>
      <c r="M373" s="418"/>
      <c r="N373" s="418"/>
      <c r="O373" s="418"/>
      <c r="P373" s="418"/>
      <c r="Q373" s="418"/>
    </row>
    <row r="374" spans="2:17" s="4" customFormat="1" ht="20.25" customHeight="1" x14ac:dyDescent="0.25">
      <c r="B374" s="113" t="s">
        <v>15</v>
      </c>
      <c r="C374" s="117" t="str">
        <f>D31</f>
        <v>1.4.2.</v>
      </c>
      <c r="D374" s="303"/>
      <c r="E374" s="299"/>
      <c r="F374" s="346"/>
      <c r="G374" s="346"/>
      <c r="H374" s="346"/>
      <c r="I374" s="420"/>
      <c r="J374" s="370"/>
      <c r="K374" s="418"/>
      <c r="L374" s="418"/>
      <c r="M374" s="418"/>
      <c r="N374" s="418"/>
      <c r="O374" s="418"/>
      <c r="P374" s="418"/>
      <c r="Q374" s="418"/>
    </row>
    <row r="375" spans="2:17" s="4" customFormat="1" ht="20.25" customHeight="1" x14ac:dyDescent="0.25">
      <c r="B375" s="113" t="s">
        <v>15</v>
      </c>
      <c r="C375" s="116" t="str">
        <f>D54</f>
        <v>2.1.3.</v>
      </c>
      <c r="D375" s="303"/>
      <c r="E375" s="299"/>
      <c r="F375" s="346"/>
      <c r="G375" s="346"/>
      <c r="H375" s="346"/>
      <c r="I375" s="420"/>
      <c r="J375" s="370"/>
      <c r="K375" s="418"/>
      <c r="L375" s="418"/>
      <c r="M375" s="418"/>
      <c r="N375" s="418"/>
      <c r="O375" s="418"/>
      <c r="P375" s="418"/>
      <c r="Q375" s="418"/>
    </row>
    <row r="376" spans="2:17" s="4" customFormat="1" ht="20.25" customHeight="1" x14ac:dyDescent="0.25">
      <c r="B376" s="113" t="s">
        <v>15</v>
      </c>
      <c r="C376" s="116" t="str">
        <f>D60</f>
        <v>2.2.1.</v>
      </c>
      <c r="D376" s="303"/>
      <c r="E376" s="299"/>
      <c r="F376" s="346"/>
      <c r="G376" s="346"/>
      <c r="H376" s="346"/>
      <c r="I376" s="420"/>
      <c r="J376" s="370"/>
      <c r="K376" s="418"/>
      <c r="L376" s="418"/>
      <c r="M376" s="418"/>
      <c r="N376" s="418"/>
      <c r="O376" s="418"/>
      <c r="P376" s="418"/>
      <c r="Q376" s="418"/>
    </row>
    <row r="377" spans="2:17" s="4" customFormat="1" ht="20.25" customHeight="1" x14ac:dyDescent="0.25">
      <c r="B377" s="113" t="s">
        <v>15</v>
      </c>
      <c r="C377" s="117" t="str">
        <f>D66</f>
        <v>2.2.2.</v>
      </c>
      <c r="D377" s="303"/>
      <c r="E377" s="299"/>
      <c r="F377" s="346"/>
      <c r="G377" s="346"/>
      <c r="H377" s="346"/>
      <c r="I377" s="420"/>
      <c r="J377" s="370"/>
      <c r="K377" s="418"/>
      <c r="L377" s="418"/>
      <c r="M377" s="418"/>
      <c r="N377" s="418"/>
      <c r="O377" s="418"/>
      <c r="P377" s="418"/>
      <c r="Q377" s="418"/>
    </row>
    <row r="378" spans="2:17" s="4" customFormat="1" ht="20.25" customHeight="1" x14ac:dyDescent="0.25">
      <c r="B378" s="113" t="s">
        <v>15</v>
      </c>
      <c r="C378" s="117" t="str">
        <f>D68</f>
        <v>2.2.3.</v>
      </c>
      <c r="D378" s="303"/>
      <c r="E378" s="299"/>
      <c r="F378" s="346"/>
      <c r="G378" s="346"/>
      <c r="H378" s="346"/>
      <c r="I378" s="420"/>
      <c r="J378" s="370"/>
      <c r="K378" s="418"/>
      <c r="L378" s="418"/>
      <c r="M378" s="418"/>
      <c r="N378" s="418"/>
      <c r="O378" s="418"/>
      <c r="P378" s="418"/>
      <c r="Q378" s="418"/>
    </row>
    <row r="379" spans="2:17" s="4" customFormat="1" ht="20.25" customHeight="1" x14ac:dyDescent="0.25">
      <c r="B379" s="113" t="s">
        <v>15</v>
      </c>
      <c r="C379" s="117" t="str">
        <f>D70</f>
        <v>2.2.4.</v>
      </c>
      <c r="D379" s="303"/>
      <c r="E379" s="299"/>
      <c r="F379" s="346"/>
      <c r="G379" s="346"/>
      <c r="H379" s="346"/>
      <c r="I379" s="420"/>
      <c r="J379" s="370"/>
      <c r="K379" s="418"/>
      <c r="L379" s="418"/>
      <c r="M379" s="418"/>
      <c r="N379" s="418"/>
      <c r="O379" s="418"/>
      <c r="P379" s="418"/>
      <c r="Q379" s="418"/>
    </row>
    <row r="380" spans="2:17" s="4" customFormat="1" ht="20.25" customHeight="1" x14ac:dyDescent="0.25">
      <c r="B380" s="113" t="s">
        <v>15</v>
      </c>
      <c r="C380" s="117" t="str">
        <f>D78</f>
        <v>2.3.2.</v>
      </c>
      <c r="D380" s="303"/>
      <c r="E380" s="299"/>
      <c r="F380" s="346"/>
      <c r="G380" s="346"/>
      <c r="H380" s="346"/>
      <c r="I380" s="420"/>
      <c r="J380" s="370"/>
      <c r="K380" s="418"/>
      <c r="L380" s="418"/>
      <c r="M380" s="418"/>
      <c r="N380" s="418"/>
      <c r="O380" s="418"/>
      <c r="P380" s="418"/>
      <c r="Q380" s="418"/>
    </row>
    <row r="381" spans="2:17" s="4" customFormat="1" ht="20.25" customHeight="1" x14ac:dyDescent="0.25">
      <c r="B381" s="113" t="s">
        <v>15</v>
      </c>
      <c r="C381" s="116" t="str">
        <f>D123</f>
        <v>3.4.3.</v>
      </c>
      <c r="D381" s="303"/>
      <c r="E381" s="299"/>
      <c r="F381" s="346"/>
      <c r="G381" s="346"/>
      <c r="H381" s="346"/>
      <c r="I381" s="420"/>
      <c r="J381" s="370"/>
      <c r="K381" s="418"/>
      <c r="L381" s="418"/>
      <c r="M381" s="418"/>
      <c r="N381" s="418"/>
      <c r="O381" s="418"/>
      <c r="P381" s="418"/>
      <c r="Q381" s="418"/>
    </row>
    <row r="382" spans="2:17" s="4" customFormat="1" ht="20.25" customHeight="1" x14ac:dyDescent="0.25">
      <c r="B382" s="113" t="s">
        <v>15</v>
      </c>
      <c r="C382" s="116" t="str">
        <f>D143</f>
        <v>4.1.2.</v>
      </c>
      <c r="D382" s="303"/>
      <c r="E382" s="299"/>
      <c r="F382" s="346"/>
      <c r="G382" s="346"/>
      <c r="H382" s="346"/>
      <c r="I382" s="420"/>
      <c r="J382" s="370"/>
      <c r="K382" s="418"/>
      <c r="L382" s="418"/>
      <c r="M382" s="418"/>
      <c r="N382" s="418"/>
      <c r="O382" s="418"/>
      <c r="P382" s="418"/>
      <c r="Q382" s="418"/>
    </row>
    <row r="383" spans="2:17" s="4" customFormat="1" ht="20.25" customHeight="1" x14ac:dyDescent="0.25">
      <c r="B383" s="113" t="s">
        <v>15</v>
      </c>
      <c r="C383" s="116" t="str">
        <f>D146</f>
        <v>4.2.</v>
      </c>
      <c r="D383" s="303"/>
      <c r="E383" s="299"/>
      <c r="F383" s="346"/>
      <c r="G383" s="346"/>
      <c r="H383" s="346"/>
      <c r="I383" s="420"/>
      <c r="J383" s="370"/>
      <c r="K383" s="418"/>
      <c r="L383" s="418"/>
      <c r="M383" s="418"/>
      <c r="N383" s="418"/>
      <c r="O383" s="418"/>
      <c r="P383" s="418"/>
      <c r="Q383" s="418"/>
    </row>
    <row r="384" spans="2:17" s="4" customFormat="1" ht="20.25" customHeight="1" x14ac:dyDescent="0.25">
      <c r="B384" s="113" t="s">
        <v>15</v>
      </c>
      <c r="C384" s="109" t="str">
        <f>D157</f>
        <v>4.3.3.</v>
      </c>
      <c r="D384" s="303"/>
      <c r="E384" s="299"/>
      <c r="F384" s="346"/>
      <c r="G384" s="346"/>
      <c r="H384" s="346"/>
      <c r="I384" s="420"/>
      <c r="J384" s="370"/>
      <c r="K384" s="418"/>
      <c r="L384" s="418"/>
      <c r="M384" s="418"/>
      <c r="N384" s="418"/>
      <c r="O384" s="418"/>
      <c r="P384" s="418"/>
      <c r="Q384" s="418"/>
    </row>
    <row r="385" spans="2:17" s="4" customFormat="1" ht="20.25" customHeight="1" x14ac:dyDescent="0.25">
      <c r="B385" s="113" t="s">
        <v>15</v>
      </c>
      <c r="C385" s="116" t="str">
        <f>D165</f>
        <v>4.4.2.</v>
      </c>
      <c r="D385" s="303"/>
      <c r="E385" s="299"/>
      <c r="F385" s="346"/>
      <c r="G385" s="346"/>
      <c r="H385" s="346"/>
      <c r="I385" s="420"/>
      <c r="J385" s="370"/>
      <c r="K385" s="418"/>
      <c r="L385" s="418"/>
      <c r="M385" s="418"/>
      <c r="N385" s="418"/>
      <c r="O385" s="418"/>
      <c r="P385" s="418"/>
      <c r="Q385" s="418"/>
    </row>
    <row r="386" spans="2:17" s="4" customFormat="1" ht="20.25" customHeight="1" x14ac:dyDescent="0.25">
      <c r="B386" s="113" t="s">
        <v>15</v>
      </c>
      <c r="C386" s="116" t="str">
        <f>D170</f>
        <v>4.4.3.1.</v>
      </c>
      <c r="D386" s="303"/>
      <c r="E386" s="299"/>
      <c r="F386" s="346"/>
      <c r="G386" s="346"/>
      <c r="H386" s="346"/>
      <c r="I386" s="420"/>
      <c r="J386" s="370"/>
      <c r="K386" s="418"/>
      <c r="L386" s="418"/>
      <c r="M386" s="418"/>
      <c r="N386" s="418"/>
      <c r="O386" s="418"/>
      <c r="P386" s="418"/>
      <c r="Q386" s="418"/>
    </row>
    <row r="387" spans="2:17" s="4" customFormat="1" ht="20.25" customHeight="1" x14ac:dyDescent="0.25">
      <c r="B387" s="113" t="s">
        <v>15</v>
      </c>
      <c r="C387" s="116" t="str">
        <f>D180</f>
        <v>5.1.2.</v>
      </c>
      <c r="D387" s="303"/>
      <c r="E387" s="299"/>
      <c r="F387" s="346"/>
      <c r="G387" s="346"/>
      <c r="H387" s="346"/>
      <c r="I387" s="420"/>
      <c r="J387" s="370"/>
      <c r="K387" s="418"/>
      <c r="L387" s="418"/>
      <c r="M387" s="418"/>
      <c r="N387" s="418"/>
      <c r="O387" s="418"/>
      <c r="P387" s="418"/>
      <c r="Q387" s="418"/>
    </row>
    <row r="388" spans="2:17" s="4" customFormat="1" ht="20.25" customHeight="1" x14ac:dyDescent="0.25">
      <c r="B388" s="113" t="s">
        <v>15</v>
      </c>
      <c r="C388" s="116" t="str">
        <f>D208</f>
        <v>5.2.2.2.</v>
      </c>
      <c r="D388" s="303"/>
      <c r="E388" s="299"/>
      <c r="F388" s="346"/>
      <c r="G388" s="346"/>
      <c r="H388" s="346"/>
      <c r="I388" s="420"/>
      <c r="J388" s="370"/>
      <c r="K388" s="418"/>
      <c r="L388" s="418"/>
      <c r="M388" s="418"/>
      <c r="N388" s="418"/>
      <c r="O388" s="418"/>
      <c r="P388" s="418"/>
      <c r="Q388" s="418"/>
    </row>
    <row r="389" spans="2:17" s="4" customFormat="1" ht="20.25" customHeight="1" x14ac:dyDescent="0.25">
      <c r="B389" s="113" t="s">
        <v>15</v>
      </c>
      <c r="C389" s="116" t="str">
        <f>D217</f>
        <v>5.2.3.2.</v>
      </c>
      <c r="D389" s="303"/>
      <c r="E389" s="299"/>
      <c r="F389" s="346"/>
      <c r="G389" s="346"/>
      <c r="H389" s="346"/>
      <c r="I389" s="420"/>
      <c r="J389" s="370"/>
      <c r="K389" s="418"/>
      <c r="L389" s="418"/>
      <c r="M389" s="418"/>
      <c r="N389" s="418"/>
      <c r="O389" s="418"/>
      <c r="P389" s="418"/>
      <c r="Q389" s="418"/>
    </row>
    <row r="390" spans="2:17" s="4" customFormat="1" ht="20.25" customHeight="1" x14ac:dyDescent="0.25">
      <c r="B390" s="113" t="s">
        <v>15</v>
      </c>
      <c r="C390" s="117" t="str">
        <f>D226</f>
        <v>5.3.3.</v>
      </c>
      <c r="D390" s="303"/>
      <c r="E390" s="299"/>
      <c r="F390" s="346"/>
      <c r="G390" s="346"/>
      <c r="H390" s="346"/>
      <c r="I390" s="420"/>
      <c r="J390" s="370"/>
      <c r="K390" s="418"/>
      <c r="L390" s="418"/>
      <c r="M390" s="418"/>
      <c r="N390" s="418"/>
      <c r="O390" s="418"/>
      <c r="P390" s="418"/>
      <c r="Q390" s="418"/>
    </row>
    <row r="391" spans="2:17" s="4" customFormat="1" ht="20.25" customHeight="1" x14ac:dyDescent="0.25">
      <c r="B391" s="113" t="s">
        <v>15</v>
      </c>
      <c r="C391" s="116" t="str">
        <f>D237</f>
        <v>5.3.4.3.</v>
      </c>
      <c r="D391" s="303"/>
      <c r="E391" s="299"/>
      <c r="F391" s="346"/>
      <c r="G391" s="346"/>
      <c r="H391" s="346"/>
      <c r="I391" s="420"/>
      <c r="J391" s="370"/>
      <c r="K391" s="418"/>
      <c r="L391" s="418"/>
      <c r="M391" s="418"/>
      <c r="N391" s="418"/>
      <c r="O391" s="418"/>
      <c r="P391" s="418"/>
      <c r="Q391" s="418"/>
    </row>
    <row r="392" spans="2:17" s="4" customFormat="1" ht="20.25" customHeight="1" x14ac:dyDescent="0.25">
      <c r="B392" s="113" t="s">
        <v>15</v>
      </c>
      <c r="C392" s="116" t="str">
        <f>D243</f>
        <v>5.4.1.</v>
      </c>
      <c r="D392" s="303"/>
      <c r="E392" s="299"/>
      <c r="F392" s="346"/>
      <c r="G392" s="346"/>
      <c r="H392" s="346"/>
      <c r="I392" s="420"/>
      <c r="J392" s="370"/>
      <c r="K392" s="418"/>
      <c r="L392" s="418"/>
      <c r="M392" s="418"/>
      <c r="N392" s="418"/>
      <c r="O392" s="418"/>
      <c r="P392" s="418"/>
      <c r="Q392" s="418"/>
    </row>
    <row r="393" spans="2:17" s="22" customFormat="1" ht="20.25" customHeight="1" x14ac:dyDescent="0.25">
      <c r="B393" s="113" t="s">
        <v>15</v>
      </c>
      <c r="C393" s="113" t="str">
        <f>D251</f>
        <v>5.5.</v>
      </c>
      <c r="D393" s="303"/>
      <c r="E393" s="299"/>
      <c r="F393" s="346"/>
      <c r="G393" s="346"/>
      <c r="H393" s="346"/>
      <c r="I393" s="420"/>
      <c r="J393" s="370"/>
      <c r="K393" s="418"/>
      <c r="L393" s="418"/>
      <c r="M393" s="418"/>
      <c r="N393" s="418"/>
      <c r="O393" s="418"/>
      <c r="P393" s="418"/>
      <c r="Q393" s="418"/>
    </row>
    <row r="394" spans="2:17" s="4" customFormat="1" ht="20.25" customHeight="1" x14ac:dyDescent="0.25">
      <c r="B394" s="113" t="s">
        <v>15</v>
      </c>
      <c r="C394" s="116" t="str">
        <f>D363</f>
        <v>8.1.5.</v>
      </c>
      <c r="D394" s="303"/>
      <c r="E394" s="299"/>
      <c r="F394" s="346"/>
      <c r="G394" s="346"/>
      <c r="H394" s="346"/>
      <c r="I394" s="420"/>
      <c r="J394" s="370"/>
      <c r="K394" s="418"/>
      <c r="L394" s="418"/>
      <c r="M394" s="418"/>
      <c r="N394" s="418"/>
      <c r="O394" s="418"/>
      <c r="P394" s="418"/>
      <c r="Q394" s="418"/>
    </row>
    <row r="395" spans="2:17" s="4" customFormat="1" ht="20.25" customHeight="1" x14ac:dyDescent="0.25">
      <c r="B395" s="113" t="s">
        <v>15</v>
      </c>
      <c r="C395" s="117" t="str">
        <f>D368</f>
        <v>8.2.3.</v>
      </c>
      <c r="D395" s="303"/>
      <c r="E395" s="299"/>
      <c r="F395" s="346"/>
      <c r="G395" s="346"/>
      <c r="H395" s="346"/>
      <c r="I395" s="420"/>
      <c r="J395" s="370"/>
      <c r="K395" s="418"/>
      <c r="L395" s="418"/>
      <c r="M395" s="418"/>
      <c r="N395" s="418"/>
      <c r="O395" s="418"/>
      <c r="P395" s="418"/>
      <c r="Q395" s="418"/>
    </row>
    <row r="396" spans="2:17" s="4" customFormat="1" ht="20.25" customHeight="1" x14ac:dyDescent="0.25">
      <c r="B396" s="116" t="s">
        <v>23</v>
      </c>
      <c r="C396" s="116" t="str">
        <f>FG4_procesa_apraksts!D20</f>
        <v>4.1.4.</v>
      </c>
      <c r="D396" s="304"/>
      <c r="E396" s="300"/>
      <c r="F396" s="347"/>
      <c r="G396" s="347"/>
      <c r="H396" s="347"/>
      <c r="I396" s="421"/>
      <c r="J396" s="370"/>
      <c r="K396" s="418"/>
      <c r="L396" s="418"/>
      <c r="M396" s="418"/>
      <c r="N396" s="418"/>
      <c r="O396" s="418"/>
      <c r="P396" s="418"/>
      <c r="Q396" s="418"/>
    </row>
    <row r="397" spans="2:17" s="4" customFormat="1" ht="132" customHeight="1" x14ac:dyDescent="0.25">
      <c r="B397" s="113" t="s">
        <v>15</v>
      </c>
      <c r="C397" s="116" t="str">
        <f>D372</f>
        <v>9.1.1.</v>
      </c>
      <c r="D397" s="113" t="s">
        <v>549</v>
      </c>
      <c r="E397" s="113" t="s">
        <v>550</v>
      </c>
      <c r="F397" s="66"/>
      <c r="G397" s="66" t="s">
        <v>103</v>
      </c>
      <c r="H397" s="66"/>
      <c r="I397" s="230" t="s">
        <v>950</v>
      </c>
      <c r="J397" s="256" t="s">
        <v>106</v>
      </c>
      <c r="K397" s="202" t="s">
        <v>551</v>
      </c>
      <c r="L397" s="145" t="s">
        <v>552</v>
      </c>
      <c r="M397" s="145" t="s">
        <v>553</v>
      </c>
      <c r="N397" s="145" t="s">
        <v>551</v>
      </c>
      <c r="O397" s="147" t="s">
        <v>408</v>
      </c>
      <c r="P397" s="147"/>
      <c r="Q397" s="145"/>
    </row>
    <row r="398" spans="2:17" s="4" customFormat="1" ht="20.100000000000001" customHeight="1" x14ac:dyDescent="0.25">
      <c r="B398" s="124"/>
      <c r="C398" s="47"/>
      <c r="D398" s="54" t="s">
        <v>554</v>
      </c>
      <c r="E398" s="52" t="s">
        <v>555</v>
      </c>
      <c r="F398" s="69"/>
      <c r="G398" s="69"/>
      <c r="H398" s="69"/>
      <c r="I398" s="52"/>
      <c r="J398" s="262"/>
      <c r="K398" s="52"/>
      <c r="L398" s="52"/>
      <c r="M398" s="52"/>
      <c r="N398" s="52"/>
      <c r="O398" s="46"/>
      <c r="P398" s="46"/>
      <c r="Q398" s="54"/>
    </row>
    <row r="399" spans="2:17" s="4" customFormat="1" ht="29.25" customHeight="1" x14ac:dyDescent="0.25">
      <c r="B399" s="116"/>
      <c r="C399" s="116"/>
      <c r="D399" s="113" t="s">
        <v>556</v>
      </c>
      <c r="E399" s="113" t="s">
        <v>557</v>
      </c>
      <c r="F399" s="66" t="s">
        <v>103</v>
      </c>
      <c r="G399" s="66" t="s">
        <v>126</v>
      </c>
      <c r="H399" s="66"/>
      <c r="I399" s="113" t="s">
        <v>558</v>
      </c>
      <c r="J399" s="113" t="s">
        <v>106</v>
      </c>
      <c r="K399" s="113" t="s">
        <v>107</v>
      </c>
      <c r="L399" s="113" t="s">
        <v>203</v>
      </c>
      <c r="M399" s="113" t="s">
        <v>559</v>
      </c>
      <c r="N399" s="113" t="s">
        <v>110</v>
      </c>
      <c r="O399" s="37" t="s">
        <v>15</v>
      </c>
      <c r="P399" s="43" t="str">
        <f>D400</f>
        <v>9.2.2.</v>
      </c>
      <c r="Q399" s="113"/>
    </row>
    <row r="400" spans="2:17" s="22" customFormat="1" ht="147" customHeight="1" x14ac:dyDescent="0.25">
      <c r="B400" s="113" t="s">
        <v>15</v>
      </c>
      <c r="C400" s="113" t="str">
        <f>D399</f>
        <v>9.2.1.</v>
      </c>
      <c r="D400" s="113" t="s">
        <v>560</v>
      </c>
      <c r="E400" s="113" t="s">
        <v>951</v>
      </c>
      <c r="F400" s="66" t="s">
        <v>126</v>
      </c>
      <c r="G400" s="66" t="s">
        <v>103</v>
      </c>
      <c r="H400" s="66" t="s">
        <v>104</v>
      </c>
      <c r="I400" s="113" t="s">
        <v>952</v>
      </c>
      <c r="J400" s="113" t="s">
        <v>106</v>
      </c>
      <c r="K400" s="113" t="s">
        <v>953</v>
      </c>
      <c r="L400" s="113" t="s">
        <v>203</v>
      </c>
      <c r="M400" s="113" t="s">
        <v>954</v>
      </c>
      <c r="N400" s="113" t="s">
        <v>110</v>
      </c>
      <c r="O400" s="37" t="s">
        <v>408</v>
      </c>
      <c r="P400" s="37"/>
      <c r="Q400" s="113"/>
    </row>
    <row r="401" spans="2:17" s="4" customFormat="1" ht="20.100000000000001" customHeight="1" x14ac:dyDescent="0.25">
      <c r="B401" s="124"/>
      <c r="C401" s="47"/>
      <c r="D401" s="142" t="s">
        <v>561</v>
      </c>
      <c r="E401" s="46" t="s">
        <v>562</v>
      </c>
      <c r="F401" s="65"/>
      <c r="G401" s="65"/>
      <c r="H401" s="65"/>
      <c r="I401" s="46"/>
      <c r="J401" s="203"/>
      <c r="K401" s="46"/>
      <c r="L401" s="46"/>
      <c r="M401" s="46"/>
      <c r="N401" s="46"/>
      <c r="O401" s="46"/>
      <c r="P401" s="46"/>
      <c r="Q401" s="54"/>
    </row>
    <row r="402" spans="2:17" s="4" customFormat="1" ht="52.5" customHeight="1" x14ac:dyDescent="0.25">
      <c r="B402" s="116"/>
      <c r="C402" s="116"/>
      <c r="D402" s="141" t="s">
        <v>563</v>
      </c>
      <c r="E402" s="113" t="s">
        <v>564</v>
      </c>
      <c r="F402" s="66"/>
      <c r="G402" s="66" t="s">
        <v>103</v>
      </c>
      <c r="H402" s="66" t="s">
        <v>126</v>
      </c>
      <c r="I402" s="113" t="s">
        <v>565</v>
      </c>
      <c r="J402" s="113" t="s">
        <v>106</v>
      </c>
      <c r="K402" s="113" t="s">
        <v>39</v>
      </c>
      <c r="L402" s="113" t="s">
        <v>566</v>
      </c>
      <c r="M402" s="113" t="s">
        <v>559</v>
      </c>
      <c r="N402" s="113" t="s">
        <v>39</v>
      </c>
      <c r="O402" s="113" t="s">
        <v>15</v>
      </c>
      <c r="P402" s="43" t="str">
        <f>D403</f>
        <v>9.3.2.</v>
      </c>
      <c r="Q402" s="113"/>
    </row>
    <row r="403" spans="2:17" s="4" customFormat="1" ht="51.75" customHeight="1" x14ac:dyDescent="0.25">
      <c r="B403" s="113" t="s">
        <v>15</v>
      </c>
      <c r="C403" s="116" t="str">
        <f>D402</f>
        <v>9.3.1.</v>
      </c>
      <c r="D403" s="141" t="s">
        <v>567</v>
      </c>
      <c r="E403" s="113" t="s">
        <v>102</v>
      </c>
      <c r="F403" s="66"/>
      <c r="G403" s="66" t="s">
        <v>126</v>
      </c>
      <c r="H403" s="66" t="s">
        <v>103</v>
      </c>
      <c r="I403" s="113" t="s">
        <v>955</v>
      </c>
      <c r="J403" s="113" t="s">
        <v>106</v>
      </c>
      <c r="K403" s="113" t="s">
        <v>956</v>
      </c>
      <c r="L403" s="113" t="s">
        <v>568</v>
      </c>
      <c r="M403" s="113" t="s">
        <v>569</v>
      </c>
      <c r="N403" s="113" t="s">
        <v>570</v>
      </c>
      <c r="O403" s="113" t="s">
        <v>15</v>
      </c>
      <c r="P403" s="37" t="str">
        <f>D50</f>
        <v>2.1.1.</v>
      </c>
      <c r="Q403" s="113"/>
    </row>
    <row r="404" spans="2:17" s="4" customFormat="1" ht="20.25" customHeight="1" x14ac:dyDescent="0.25">
      <c r="B404" s="78"/>
      <c r="C404" s="78"/>
      <c r="D404" s="78" t="s">
        <v>571</v>
      </c>
      <c r="E404" s="79" t="s">
        <v>572</v>
      </c>
      <c r="F404" s="80"/>
      <c r="G404" s="80"/>
      <c r="H404" s="80"/>
      <c r="I404" s="79"/>
      <c r="J404" s="173"/>
      <c r="K404" s="79"/>
      <c r="L404" s="79"/>
      <c r="M404" s="79"/>
      <c r="N404" s="79"/>
      <c r="O404" s="79"/>
      <c r="P404" s="79"/>
      <c r="Q404" s="92"/>
    </row>
    <row r="405" spans="2:17" s="4" customFormat="1" ht="20.25" customHeight="1" x14ac:dyDescent="0.25">
      <c r="B405" s="124"/>
      <c r="C405" s="47"/>
      <c r="D405" s="142" t="s">
        <v>573</v>
      </c>
      <c r="E405" s="52" t="s">
        <v>574</v>
      </c>
      <c r="F405" s="100"/>
      <c r="G405" s="100"/>
      <c r="H405" s="100"/>
      <c r="I405" s="54"/>
      <c r="J405" s="174"/>
      <c r="K405" s="54"/>
      <c r="L405" s="54"/>
      <c r="M405" s="54"/>
      <c r="N405" s="54"/>
      <c r="O405" s="47"/>
      <c r="P405" s="47"/>
      <c r="Q405" s="54"/>
    </row>
    <row r="406" spans="2:17" s="4" customFormat="1" ht="63" customHeight="1" x14ac:dyDescent="0.25">
      <c r="B406" s="118"/>
      <c r="C406" s="97"/>
      <c r="D406" s="162" t="s">
        <v>575</v>
      </c>
      <c r="E406" s="99" t="s">
        <v>574</v>
      </c>
      <c r="F406" s="101"/>
      <c r="G406" s="101" t="s">
        <v>126</v>
      </c>
      <c r="H406" s="101" t="s">
        <v>118</v>
      </c>
      <c r="I406" s="99" t="s">
        <v>957</v>
      </c>
      <c r="J406" s="99" t="s">
        <v>106</v>
      </c>
      <c r="K406" s="99" t="s">
        <v>829</v>
      </c>
      <c r="L406" s="99" t="s">
        <v>958</v>
      </c>
      <c r="M406" s="99" t="s">
        <v>576</v>
      </c>
      <c r="N406" s="99"/>
      <c r="O406" s="97" t="s">
        <v>15</v>
      </c>
      <c r="P406" s="98" t="str">
        <f>D407</f>
        <v>10.1.2.</v>
      </c>
      <c r="Q406" s="99"/>
    </row>
    <row r="407" spans="2:17" s="4" customFormat="1" ht="66" customHeight="1" x14ac:dyDescent="0.25">
      <c r="B407" s="118" t="s">
        <v>15</v>
      </c>
      <c r="C407" s="98" t="str">
        <f>D406</f>
        <v>10.1.1.</v>
      </c>
      <c r="D407" s="162" t="s">
        <v>577</v>
      </c>
      <c r="E407" s="99" t="s">
        <v>578</v>
      </c>
      <c r="F407" s="101"/>
      <c r="G407" s="101" t="s">
        <v>118</v>
      </c>
      <c r="H407" s="101" t="s">
        <v>126</v>
      </c>
      <c r="I407" s="99" t="s">
        <v>959</v>
      </c>
      <c r="J407" s="99" t="s">
        <v>106</v>
      </c>
      <c r="K407" s="99" t="s">
        <v>960</v>
      </c>
      <c r="L407" s="99" t="s">
        <v>958</v>
      </c>
      <c r="M407" s="99" t="s">
        <v>579</v>
      </c>
      <c r="N407" s="99" t="s">
        <v>110</v>
      </c>
      <c r="O407" s="97" t="s">
        <v>15</v>
      </c>
      <c r="P407" s="98" t="str">
        <f>D408</f>
        <v>10.1.3.</v>
      </c>
      <c r="Q407" s="99"/>
    </row>
    <row r="408" spans="2:17" s="4" customFormat="1" ht="63.75" customHeight="1" x14ac:dyDescent="0.25">
      <c r="B408" s="118" t="s">
        <v>15</v>
      </c>
      <c r="C408" s="98" t="str">
        <f>D407</f>
        <v>10.1.2.</v>
      </c>
      <c r="D408" s="162" t="s">
        <v>580</v>
      </c>
      <c r="E408" s="99" t="s">
        <v>581</v>
      </c>
      <c r="F408" s="101"/>
      <c r="G408" s="101"/>
      <c r="H408" s="101" t="s">
        <v>103</v>
      </c>
      <c r="I408" s="99" t="s">
        <v>582</v>
      </c>
      <c r="J408" s="99" t="s">
        <v>106</v>
      </c>
      <c r="K408" s="99" t="s">
        <v>583</v>
      </c>
      <c r="L408" s="99" t="s">
        <v>958</v>
      </c>
      <c r="M408" s="99" t="s">
        <v>584</v>
      </c>
      <c r="N408" s="99" t="s">
        <v>583</v>
      </c>
      <c r="O408" s="97" t="s">
        <v>15</v>
      </c>
      <c r="P408" s="98" t="str">
        <f>D409</f>
        <v xml:space="preserve">10.2. </v>
      </c>
      <c r="Q408" s="99"/>
    </row>
    <row r="409" spans="2:17" s="4" customFormat="1" ht="52.5" customHeight="1" x14ac:dyDescent="0.25">
      <c r="B409" s="124" t="s">
        <v>15</v>
      </c>
      <c r="C409" s="53" t="str">
        <f>D408</f>
        <v>10.1.3.</v>
      </c>
      <c r="D409" s="142" t="s">
        <v>585</v>
      </c>
      <c r="E409" s="47" t="s">
        <v>586</v>
      </c>
      <c r="F409" s="96"/>
      <c r="G409" s="96"/>
      <c r="H409" s="100" t="s">
        <v>103</v>
      </c>
      <c r="I409" s="54" t="s">
        <v>587</v>
      </c>
      <c r="J409" s="54" t="s">
        <v>106</v>
      </c>
      <c r="K409" s="54" t="s">
        <v>37</v>
      </c>
      <c r="L409" s="54" t="s">
        <v>588</v>
      </c>
      <c r="M409" s="54"/>
      <c r="N409" s="54"/>
      <c r="O409" s="47" t="s">
        <v>15</v>
      </c>
      <c r="P409" s="47" t="str">
        <f>D410</f>
        <v xml:space="preserve">10.3. </v>
      </c>
      <c r="Q409" s="54"/>
    </row>
    <row r="410" spans="2:17" s="4" customFormat="1" ht="112.5" customHeight="1" x14ac:dyDescent="0.25">
      <c r="B410" s="124" t="s">
        <v>15</v>
      </c>
      <c r="C410" s="47" t="str">
        <f>D409</f>
        <v xml:space="preserve">10.2. </v>
      </c>
      <c r="D410" s="142" t="s">
        <v>589</v>
      </c>
      <c r="E410" s="47" t="s">
        <v>590</v>
      </c>
      <c r="F410" s="96"/>
      <c r="G410" s="96"/>
      <c r="H410" s="100" t="s">
        <v>103</v>
      </c>
      <c r="I410" s="54" t="s">
        <v>961</v>
      </c>
      <c r="J410" s="54" t="s">
        <v>106</v>
      </c>
      <c r="K410" s="54" t="s">
        <v>846</v>
      </c>
      <c r="L410" s="54" t="s">
        <v>226</v>
      </c>
      <c r="M410" s="54" t="s">
        <v>591</v>
      </c>
      <c r="N410" s="54" t="s">
        <v>592</v>
      </c>
      <c r="O410" s="47" t="s">
        <v>408</v>
      </c>
      <c r="P410" s="47"/>
      <c r="Q410" s="54"/>
    </row>
    <row r="411" spans="2:17" s="4" customFormat="1" ht="88.5" customHeight="1" x14ac:dyDescent="0.25">
      <c r="B411" s="124"/>
      <c r="C411" s="47"/>
      <c r="D411" s="142" t="s">
        <v>593</v>
      </c>
      <c r="E411" s="47" t="s">
        <v>594</v>
      </c>
      <c r="F411" s="96"/>
      <c r="G411" s="96" t="s">
        <v>103</v>
      </c>
      <c r="H411" s="100"/>
      <c r="I411" s="54" t="s">
        <v>595</v>
      </c>
      <c r="J411" s="54" t="s">
        <v>106</v>
      </c>
      <c r="K411" s="54" t="s">
        <v>107</v>
      </c>
      <c r="L411" s="54" t="s">
        <v>962</v>
      </c>
      <c r="M411" s="54" t="s">
        <v>596</v>
      </c>
      <c r="N411" s="54" t="s">
        <v>110</v>
      </c>
      <c r="O411" s="47" t="s">
        <v>408</v>
      </c>
      <c r="P411" s="47"/>
      <c r="Q411" s="54"/>
    </row>
    <row r="412" spans="2:17" ht="24.75" customHeight="1" x14ac:dyDescent="0.2">
      <c r="H412" s="263"/>
      <c r="I412" s="44" t="s">
        <v>597</v>
      </c>
      <c r="J412" s="44"/>
      <c r="K412" s="44"/>
      <c r="L412" s="44"/>
      <c r="M412" s="44"/>
      <c r="N412" s="44"/>
    </row>
    <row r="413" spans="2:17" ht="15" customHeight="1" x14ac:dyDescent="0.2">
      <c r="H413" s="263"/>
      <c r="I413" s="44" t="s">
        <v>598</v>
      </c>
      <c r="J413" s="44"/>
      <c r="K413" s="44"/>
      <c r="L413" s="44"/>
      <c r="M413" s="44"/>
      <c r="N413" s="44"/>
    </row>
  </sheetData>
  <autoFilter ref="A4:Q4">
    <filterColumn colId="1" showButton="0"/>
    <filterColumn colId="14" showButton="0"/>
  </autoFilter>
  <mergeCells count="899">
    <mergeCell ref="B354:B355"/>
    <mergeCell ref="C354:C355"/>
    <mergeCell ref="J335:J355"/>
    <mergeCell ref="D335:D351"/>
    <mergeCell ref="E335:E351"/>
    <mergeCell ref="F335:F351"/>
    <mergeCell ref="G335:G351"/>
    <mergeCell ref="Q335:Q351"/>
    <mergeCell ref="O336:O351"/>
    <mergeCell ref="P336:P351"/>
    <mergeCell ref="O354:O355"/>
    <mergeCell ref="P354:P355"/>
    <mergeCell ref="K335:K351"/>
    <mergeCell ref="L335:L351"/>
    <mergeCell ref="H335:H351"/>
    <mergeCell ref="I335:I351"/>
    <mergeCell ref="D353:D355"/>
    <mergeCell ref="E353:E355"/>
    <mergeCell ref="F353:F355"/>
    <mergeCell ref="G353:G355"/>
    <mergeCell ref="H353:H355"/>
    <mergeCell ref="I353:I355"/>
    <mergeCell ref="Q353:Q355"/>
    <mergeCell ref="K353:K355"/>
    <mergeCell ref="L353:L355"/>
    <mergeCell ref="M353:M355"/>
    <mergeCell ref="N353:N355"/>
    <mergeCell ref="Q288:Q305"/>
    <mergeCell ref="Q312:Q329"/>
    <mergeCell ref="L306:L308"/>
    <mergeCell ref="M306:M308"/>
    <mergeCell ref="N306:N308"/>
    <mergeCell ref="Q306:Q308"/>
    <mergeCell ref="Q310:Q311"/>
    <mergeCell ref="O290:O305"/>
    <mergeCell ref="P290:P305"/>
    <mergeCell ref="N310:N311"/>
    <mergeCell ref="O313:O329"/>
    <mergeCell ref="P313:P329"/>
    <mergeCell ref="K310:K311"/>
    <mergeCell ref="L310:L311"/>
    <mergeCell ref="M310:M311"/>
    <mergeCell ref="C286:C287"/>
    <mergeCell ref="D286:D287"/>
    <mergeCell ref="E286:E287"/>
    <mergeCell ref="F286:F287"/>
    <mergeCell ref="G286:G287"/>
    <mergeCell ref="H286:H287"/>
    <mergeCell ref="I286:I287"/>
    <mergeCell ref="D331:D333"/>
    <mergeCell ref="E331:E333"/>
    <mergeCell ref="F331:F333"/>
    <mergeCell ref="G331:G333"/>
    <mergeCell ref="H331:H333"/>
    <mergeCell ref="I331:I333"/>
    <mergeCell ref="H288:H305"/>
    <mergeCell ref="I288:I305"/>
    <mergeCell ref="E310:E311"/>
    <mergeCell ref="F310:F311"/>
    <mergeCell ref="G310:G311"/>
    <mergeCell ref="H310:H311"/>
    <mergeCell ref="I310:I311"/>
    <mergeCell ref="B283:B285"/>
    <mergeCell ref="C306:C308"/>
    <mergeCell ref="D306:D308"/>
    <mergeCell ref="F306:F308"/>
    <mergeCell ref="G306:G308"/>
    <mergeCell ref="H306:H308"/>
    <mergeCell ref="I306:I308"/>
    <mergeCell ref="K306:K308"/>
    <mergeCell ref="J283:J308"/>
    <mergeCell ref="K288:K305"/>
    <mergeCell ref="E306:E308"/>
    <mergeCell ref="I283:I285"/>
    <mergeCell ref="C283:C285"/>
    <mergeCell ref="D283:D285"/>
    <mergeCell ref="E283:E285"/>
    <mergeCell ref="F283:F285"/>
    <mergeCell ref="G283:G285"/>
    <mergeCell ref="H283:H285"/>
    <mergeCell ref="D288:D305"/>
    <mergeCell ref="E288:E305"/>
    <mergeCell ref="F288:F305"/>
    <mergeCell ref="G288:G305"/>
    <mergeCell ref="B306:B308"/>
    <mergeCell ref="B286:B287"/>
    <mergeCell ref="J310:J333"/>
    <mergeCell ref="M312:M329"/>
    <mergeCell ref="B310:B311"/>
    <mergeCell ref="C310:C311"/>
    <mergeCell ref="D310:D311"/>
    <mergeCell ref="D312:D329"/>
    <mergeCell ref="E312:E329"/>
    <mergeCell ref="F312:F329"/>
    <mergeCell ref="G312:G329"/>
    <mergeCell ref="H312:H329"/>
    <mergeCell ref="I312:I329"/>
    <mergeCell ref="B332:B333"/>
    <mergeCell ref="C332:C333"/>
    <mergeCell ref="K312:K329"/>
    <mergeCell ref="B158:B161"/>
    <mergeCell ref="C158:C161"/>
    <mergeCell ref="J50:J58"/>
    <mergeCell ref="J118:J133"/>
    <mergeCell ref="J135:J138"/>
    <mergeCell ref="J151:J161"/>
    <mergeCell ref="B141:B142"/>
    <mergeCell ref="C141:C142"/>
    <mergeCell ref="D141:D142"/>
    <mergeCell ref="E141:E142"/>
    <mergeCell ref="F141:F142"/>
    <mergeCell ref="G141:G142"/>
    <mergeCell ref="H141:H142"/>
    <mergeCell ref="G66:G67"/>
    <mergeCell ref="H66:H67"/>
    <mergeCell ref="B68:B69"/>
    <mergeCell ref="C68:C69"/>
    <mergeCell ref="D68:D69"/>
    <mergeCell ref="E68:E69"/>
    <mergeCell ref="F68:F69"/>
    <mergeCell ref="G68:G69"/>
    <mergeCell ref="H68:H69"/>
    <mergeCell ref="B66:B67"/>
    <mergeCell ref="C66:C67"/>
    <mergeCell ref="G278:G279"/>
    <mergeCell ref="H278:H279"/>
    <mergeCell ref="I278:I279"/>
    <mergeCell ref="J216:J221"/>
    <mergeCell ref="C208:C214"/>
    <mergeCell ref="B170:B172"/>
    <mergeCell ref="C170:C172"/>
    <mergeCell ref="D170:D172"/>
    <mergeCell ref="E170:E172"/>
    <mergeCell ref="J206:J214"/>
    <mergeCell ref="J191:J200"/>
    <mergeCell ref="J179:J189"/>
    <mergeCell ref="J175:J176"/>
    <mergeCell ref="B208:B214"/>
    <mergeCell ref="G208:G214"/>
    <mergeCell ref="H208:H214"/>
    <mergeCell ref="I208:I214"/>
    <mergeCell ref="D202:D204"/>
    <mergeCell ref="E202:E204"/>
    <mergeCell ref="F202:F204"/>
    <mergeCell ref="G202:G204"/>
    <mergeCell ref="H202:H204"/>
    <mergeCell ref="I202:I204"/>
    <mergeCell ref="J202:J204"/>
    <mergeCell ref="B163:B164"/>
    <mergeCell ref="C163:C164"/>
    <mergeCell ref="D163:D164"/>
    <mergeCell ref="E163:E164"/>
    <mergeCell ref="B278:B279"/>
    <mergeCell ref="C278:C279"/>
    <mergeCell ref="D278:D279"/>
    <mergeCell ref="E278:E279"/>
    <mergeCell ref="F278:F279"/>
    <mergeCell ref="B217:B221"/>
    <mergeCell ref="C217:C221"/>
    <mergeCell ref="D275:D276"/>
    <mergeCell ref="E275:E276"/>
    <mergeCell ref="F275:F276"/>
    <mergeCell ref="D165:D168"/>
    <mergeCell ref="E165:E168"/>
    <mergeCell ref="F165:F168"/>
    <mergeCell ref="D217:D221"/>
    <mergeCell ref="E217:E221"/>
    <mergeCell ref="F217:F221"/>
    <mergeCell ref="B195:B200"/>
    <mergeCell ref="C195:C200"/>
    <mergeCell ref="D195:D200"/>
    <mergeCell ref="E195:E200"/>
    <mergeCell ref="G165:G168"/>
    <mergeCell ref="Q208:Q214"/>
    <mergeCell ref="D208:D214"/>
    <mergeCell ref="D206:D207"/>
    <mergeCell ref="E206:E207"/>
    <mergeCell ref="F206:F207"/>
    <mergeCell ref="G206:G207"/>
    <mergeCell ref="H206:H207"/>
    <mergeCell ref="I206:I207"/>
    <mergeCell ref="K206:K207"/>
    <mergeCell ref="L206:L207"/>
    <mergeCell ref="M206:M207"/>
    <mergeCell ref="N206:N207"/>
    <mergeCell ref="O206:O207"/>
    <mergeCell ref="P206:P207"/>
    <mergeCell ref="Q206:Q207"/>
    <mergeCell ref="E208:E214"/>
    <mergeCell ref="F208:F214"/>
    <mergeCell ref="I180:I189"/>
    <mergeCell ref="K208:K214"/>
    <mergeCell ref="K202:K204"/>
    <mergeCell ref="L202:L204"/>
    <mergeCell ref="M202:M204"/>
    <mergeCell ref="L208:L214"/>
    <mergeCell ref="G217:G221"/>
    <mergeCell ref="H217:H221"/>
    <mergeCell ref="I217:I221"/>
    <mergeCell ref="N208:N214"/>
    <mergeCell ref="F170:F172"/>
    <mergeCell ref="G170:G172"/>
    <mergeCell ref="F363:F364"/>
    <mergeCell ref="G363:G364"/>
    <mergeCell ref="H363:H364"/>
    <mergeCell ref="K363:K364"/>
    <mergeCell ref="L363:L364"/>
    <mergeCell ref="M363:M364"/>
    <mergeCell ref="N363:N364"/>
    <mergeCell ref="L288:L305"/>
    <mergeCell ref="M288:M305"/>
    <mergeCell ref="N288:N305"/>
    <mergeCell ref="K331:K333"/>
    <mergeCell ref="L331:L333"/>
    <mergeCell ref="M331:M333"/>
    <mergeCell ref="N331:N333"/>
    <mergeCell ref="N312:N329"/>
    <mergeCell ref="M335:M351"/>
    <mergeCell ref="N335:N351"/>
    <mergeCell ref="L312:L329"/>
    <mergeCell ref="M368:M369"/>
    <mergeCell ref="N368:N369"/>
    <mergeCell ref="Q368:Q369"/>
    <mergeCell ref="Q66:Q67"/>
    <mergeCell ref="Q68:Q69"/>
    <mergeCell ref="I66:I67"/>
    <mergeCell ref="K66:K67"/>
    <mergeCell ref="L66:L67"/>
    <mergeCell ref="M66:M67"/>
    <mergeCell ref="N66:N67"/>
    <mergeCell ref="I68:I69"/>
    <mergeCell ref="K68:K69"/>
    <mergeCell ref="L68:L69"/>
    <mergeCell ref="M68:M69"/>
    <mergeCell ref="N68:N69"/>
    <mergeCell ref="K217:K221"/>
    <mergeCell ref="L217:L221"/>
    <mergeCell ref="M217:M221"/>
    <mergeCell ref="N217:N221"/>
    <mergeCell ref="Q217:Q221"/>
    <mergeCell ref="J278:J280"/>
    <mergeCell ref="Q360:Q361"/>
    <mergeCell ref="J358:J364"/>
    <mergeCell ref="I363:I364"/>
    <mergeCell ref="P372:P396"/>
    <mergeCell ref="Q372:Q396"/>
    <mergeCell ref="I372:I396"/>
    <mergeCell ref="K372:K396"/>
    <mergeCell ref="L372:L396"/>
    <mergeCell ref="M372:M396"/>
    <mergeCell ref="N372:N396"/>
    <mergeCell ref="O372:O396"/>
    <mergeCell ref="D372:D396"/>
    <mergeCell ref="E372:E396"/>
    <mergeCell ref="F372:F396"/>
    <mergeCell ref="G372:G396"/>
    <mergeCell ref="H372:H396"/>
    <mergeCell ref="J372:J396"/>
    <mergeCell ref="D368:D369"/>
    <mergeCell ref="E368:E369"/>
    <mergeCell ref="F368:F369"/>
    <mergeCell ref="G368:G369"/>
    <mergeCell ref="H368:H369"/>
    <mergeCell ref="I368:I369"/>
    <mergeCell ref="K368:K369"/>
    <mergeCell ref="L368:L369"/>
    <mergeCell ref="J366:J369"/>
    <mergeCell ref="Q363:Q364"/>
    <mergeCell ref="B363:B364"/>
    <mergeCell ref="C363:C364"/>
    <mergeCell ref="D363:D364"/>
    <mergeCell ref="K360:K361"/>
    <mergeCell ref="L360:L361"/>
    <mergeCell ref="M360:M361"/>
    <mergeCell ref="N360:N361"/>
    <mergeCell ref="H360:H361"/>
    <mergeCell ref="I360:I361"/>
    <mergeCell ref="B360:B361"/>
    <mergeCell ref="C360:C361"/>
    <mergeCell ref="D360:D361"/>
    <mergeCell ref="E360:E361"/>
    <mergeCell ref="F360:F361"/>
    <mergeCell ref="G360:G361"/>
    <mergeCell ref="E363:E364"/>
    <mergeCell ref="L286:L287"/>
    <mergeCell ref="M286:M287"/>
    <mergeCell ref="N286:N287"/>
    <mergeCell ref="Q286:Q287"/>
    <mergeCell ref="Q275:Q276"/>
    <mergeCell ref="K275:K276"/>
    <mergeCell ref="L275:L276"/>
    <mergeCell ref="M275:M276"/>
    <mergeCell ref="N275:N276"/>
    <mergeCell ref="O275:O276"/>
    <mergeCell ref="P275:P276"/>
    <mergeCell ref="L283:L285"/>
    <mergeCell ref="M283:M285"/>
    <mergeCell ref="N283:N285"/>
    <mergeCell ref="Q283:Q285"/>
    <mergeCell ref="N278:N279"/>
    <mergeCell ref="Q278:Q279"/>
    <mergeCell ref="K278:K279"/>
    <mergeCell ref="L278:L279"/>
    <mergeCell ref="M278:M279"/>
    <mergeCell ref="K283:K285"/>
    <mergeCell ref="K286:K287"/>
    <mergeCell ref="G260:G262"/>
    <mergeCell ref="N268:N269"/>
    <mergeCell ref="J273:J276"/>
    <mergeCell ref="Q268:Q269"/>
    <mergeCell ref="D268:D269"/>
    <mergeCell ref="E268:E269"/>
    <mergeCell ref="F268:F269"/>
    <mergeCell ref="G268:G269"/>
    <mergeCell ref="H268:H269"/>
    <mergeCell ref="I268:I269"/>
    <mergeCell ref="K268:K269"/>
    <mergeCell ref="J268:J271"/>
    <mergeCell ref="L268:L269"/>
    <mergeCell ref="M268:M269"/>
    <mergeCell ref="G275:G276"/>
    <mergeCell ref="H275:H276"/>
    <mergeCell ref="I275:I276"/>
    <mergeCell ref="J251:J256"/>
    <mergeCell ref="Q264:Q266"/>
    <mergeCell ref="H264:H266"/>
    <mergeCell ref="I264:I266"/>
    <mergeCell ref="K264:K266"/>
    <mergeCell ref="L264:L266"/>
    <mergeCell ref="M264:M266"/>
    <mergeCell ref="N264:N266"/>
    <mergeCell ref="B264:B266"/>
    <mergeCell ref="C264:C266"/>
    <mergeCell ref="D264:D266"/>
    <mergeCell ref="E264:E266"/>
    <mergeCell ref="F264:F266"/>
    <mergeCell ref="G264:G266"/>
    <mergeCell ref="J260:J266"/>
    <mergeCell ref="L260:L262"/>
    <mergeCell ref="M260:M262"/>
    <mergeCell ref="N260:N262"/>
    <mergeCell ref="Q260:Q262"/>
    <mergeCell ref="B260:B262"/>
    <mergeCell ref="C260:C262"/>
    <mergeCell ref="D260:D262"/>
    <mergeCell ref="E260:E262"/>
    <mergeCell ref="F260:F262"/>
    <mergeCell ref="Q237:Q241"/>
    <mergeCell ref="H237:H241"/>
    <mergeCell ref="I237:I241"/>
    <mergeCell ref="K237:K241"/>
    <mergeCell ref="L237:L241"/>
    <mergeCell ref="M237:M241"/>
    <mergeCell ref="N237:N241"/>
    <mergeCell ref="B237:B241"/>
    <mergeCell ref="I260:I262"/>
    <mergeCell ref="K260:K262"/>
    <mergeCell ref="K251:K256"/>
    <mergeCell ref="L251:L256"/>
    <mergeCell ref="M251:M256"/>
    <mergeCell ref="N251:N256"/>
    <mergeCell ref="Q251:Q256"/>
    <mergeCell ref="B251:B256"/>
    <mergeCell ref="C251:C256"/>
    <mergeCell ref="D251:D256"/>
    <mergeCell ref="E251:E256"/>
    <mergeCell ref="F251:F256"/>
    <mergeCell ref="G251:G256"/>
    <mergeCell ref="H251:H256"/>
    <mergeCell ref="I251:I256"/>
    <mergeCell ref="H260:H262"/>
    <mergeCell ref="I243:I249"/>
    <mergeCell ref="K243:K249"/>
    <mergeCell ref="L243:L249"/>
    <mergeCell ref="M243:M249"/>
    <mergeCell ref="N243:N249"/>
    <mergeCell ref="Q243:Q249"/>
    <mergeCell ref="B243:B249"/>
    <mergeCell ref="C243:C249"/>
    <mergeCell ref="D243:D249"/>
    <mergeCell ref="E243:E249"/>
    <mergeCell ref="F243:F249"/>
    <mergeCell ref="G243:G249"/>
    <mergeCell ref="H243:H249"/>
    <mergeCell ref="J243:J250"/>
    <mergeCell ref="C237:C241"/>
    <mergeCell ref="D237:D241"/>
    <mergeCell ref="E237:E241"/>
    <mergeCell ref="F237:F241"/>
    <mergeCell ref="G237:G241"/>
    <mergeCell ref="J223:J241"/>
    <mergeCell ref="L235:L236"/>
    <mergeCell ref="M235:M236"/>
    <mergeCell ref="N235:N236"/>
    <mergeCell ref="I223:I224"/>
    <mergeCell ref="K223:K224"/>
    <mergeCell ref="L223:L224"/>
    <mergeCell ref="M223:M224"/>
    <mergeCell ref="N223:N224"/>
    <mergeCell ref="I235:I236"/>
    <mergeCell ref="K235:K236"/>
    <mergeCell ref="Q235:Q236"/>
    <mergeCell ref="D235:D236"/>
    <mergeCell ref="E235:E236"/>
    <mergeCell ref="F235:F236"/>
    <mergeCell ref="G235:G236"/>
    <mergeCell ref="H235:H236"/>
    <mergeCell ref="Q226:Q232"/>
    <mergeCell ref="D226:D232"/>
    <mergeCell ref="E226:E232"/>
    <mergeCell ref="F226:F232"/>
    <mergeCell ref="G226:G232"/>
    <mergeCell ref="H226:H232"/>
    <mergeCell ref="I226:I232"/>
    <mergeCell ref="K226:K232"/>
    <mergeCell ref="L226:L232"/>
    <mergeCell ref="M226:M232"/>
    <mergeCell ref="N226:N232"/>
    <mergeCell ref="M208:M214"/>
    <mergeCell ref="N202:N204"/>
    <mergeCell ref="Q202:Q204"/>
    <mergeCell ref="O203:O204"/>
    <mergeCell ref="P203:P204"/>
    <mergeCell ref="L195:L200"/>
    <mergeCell ref="M195:M200"/>
    <mergeCell ref="N195:N200"/>
    <mergeCell ref="Q195:Q200"/>
    <mergeCell ref="F195:F200"/>
    <mergeCell ref="G195:G200"/>
    <mergeCell ref="H195:H200"/>
    <mergeCell ref="I195:I200"/>
    <mergeCell ref="K195:K200"/>
    <mergeCell ref="K191:K193"/>
    <mergeCell ref="L191:L193"/>
    <mergeCell ref="M191:M193"/>
    <mergeCell ref="N191:N193"/>
    <mergeCell ref="Q191:Q193"/>
    <mergeCell ref="B191:B193"/>
    <mergeCell ref="C191:C193"/>
    <mergeCell ref="D191:D193"/>
    <mergeCell ref="E191:E193"/>
    <mergeCell ref="F191:F193"/>
    <mergeCell ref="G191:G193"/>
    <mergeCell ref="H191:H193"/>
    <mergeCell ref="I191:I193"/>
    <mergeCell ref="K180:K189"/>
    <mergeCell ref="L180:L189"/>
    <mergeCell ref="M180:M189"/>
    <mergeCell ref="N180:N189"/>
    <mergeCell ref="Q180:Q189"/>
    <mergeCell ref="B180:B189"/>
    <mergeCell ref="C180:C189"/>
    <mergeCell ref="D180:D189"/>
    <mergeCell ref="E180:E189"/>
    <mergeCell ref="F180:F189"/>
    <mergeCell ref="G180:G189"/>
    <mergeCell ref="H180:H189"/>
    <mergeCell ref="Q170:Q172"/>
    <mergeCell ref="H170:H172"/>
    <mergeCell ref="I170:I172"/>
    <mergeCell ref="K170:K172"/>
    <mergeCell ref="L170:L172"/>
    <mergeCell ref="M170:M172"/>
    <mergeCell ref="N170:N172"/>
    <mergeCell ref="O166:O168"/>
    <mergeCell ref="P166:P168"/>
    <mergeCell ref="I165:I168"/>
    <mergeCell ref="K165:K168"/>
    <mergeCell ref="L165:L168"/>
    <mergeCell ref="M165:M168"/>
    <mergeCell ref="N165:N168"/>
    <mergeCell ref="Q165:Q168"/>
    <mergeCell ref="H165:H168"/>
    <mergeCell ref="J165:J168"/>
    <mergeCell ref="J170:J173"/>
    <mergeCell ref="L157:L161"/>
    <mergeCell ref="M157:M161"/>
    <mergeCell ref="N157:N161"/>
    <mergeCell ref="Q157:Q161"/>
    <mergeCell ref="D157:D161"/>
    <mergeCell ref="E157:E161"/>
    <mergeCell ref="F157:F161"/>
    <mergeCell ref="G157:G161"/>
    <mergeCell ref="H157:H161"/>
    <mergeCell ref="I157:I161"/>
    <mergeCell ref="K157:K161"/>
    <mergeCell ref="M163:M164"/>
    <mergeCell ref="N163:N164"/>
    <mergeCell ref="Q163:Q164"/>
    <mergeCell ref="F163:F164"/>
    <mergeCell ref="G163:G164"/>
    <mergeCell ref="H163:H164"/>
    <mergeCell ref="I163:I164"/>
    <mergeCell ref="K163:K164"/>
    <mergeCell ref="L163:L164"/>
    <mergeCell ref="J163:J164"/>
    <mergeCell ref="Q153:Q156"/>
    <mergeCell ref="H153:H156"/>
    <mergeCell ref="I153:I156"/>
    <mergeCell ref="K153:K156"/>
    <mergeCell ref="L153:L156"/>
    <mergeCell ref="M153:M156"/>
    <mergeCell ref="N153:N156"/>
    <mergeCell ref="B153:B156"/>
    <mergeCell ref="C153:C156"/>
    <mergeCell ref="D153:D156"/>
    <mergeCell ref="E153:E156"/>
    <mergeCell ref="F153:F156"/>
    <mergeCell ref="G153:G156"/>
    <mergeCell ref="L151:L152"/>
    <mergeCell ref="M151:M152"/>
    <mergeCell ref="N151:N152"/>
    <mergeCell ref="Q151:Q152"/>
    <mergeCell ref="B151:B152"/>
    <mergeCell ref="C151:C152"/>
    <mergeCell ref="D151:D152"/>
    <mergeCell ref="E151:E152"/>
    <mergeCell ref="F151:F152"/>
    <mergeCell ref="G151:G152"/>
    <mergeCell ref="H151:H152"/>
    <mergeCell ref="I151:I152"/>
    <mergeCell ref="K151:K152"/>
    <mergeCell ref="K146:K149"/>
    <mergeCell ref="L146:L149"/>
    <mergeCell ref="M146:M149"/>
    <mergeCell ref="N146:N149"/>
    <mergeCell ref="Q146:Q149"/>
    <mergeCell ref="B146:B149"/>
    <mergeCell ref="C146:C149"/>
    <mergeCell ref="D146:D149"/>
    <mergeCell ref="E146:E149"/>
    <mergeCell ref="F146:F149"/>
    <mergeCell ref="G146:G149"/>
    <mergeCell ref="H146:H149"/>
    <mergeCell ref="I146:I149"/>
    <mergeCell ref="J146:J149"/>
    <mergeCell ref="O147:O149"/>
    <mergeCell ref="P147:P149"/>
    <mergeCell ref="B143:B145"/>
    <mergeCell ref="C143:C145"/>
    <mergeCell ref="D143:D145"/>
    <mergeCell ref="E143:E145"/>
    <mergeCell ref="F143:F145"/>
    <mergeCell ref="G143:G145"/>
    <mergeCell ref="H143:H145"/>
    <mergeCell ref="I143:I145"/>
    <mergeCell ref="K143:K145"/>
    <mergeCell ref="J141:J145"/>
    <mergeCell ref="I141:I142"/>
    <mergeCell ref="K141:K142"/>
    <mergeCell ref="L143:L145"/>
    <mergeCell ref="M143:M145"/>
    <mergeCell ref="N143:N145"/>
    <mergeCell ref="Q143:Q145"/>
    <mergeCell ref="K135:K136"/>
    <mergeCell ref="L135:L136"/>
    <mergeCell ref="M135:M136"/>
    <mergeCell ref="N135:N136"/>
    <mergeCell ref="O135:O136"/>
    <mergeCell ref="P135:P136"/>
    <mergeCell ref="L141:L142"/>
    <mergeCell ref="M141:M142"/>
    <mergeCell ref="N141:N142"/>
    <mergeCell ref="Q141:Q142"/>
    <mergeCell ref="D135:D136"/>
    <mergeCell ref="E135:E136"/>
    <mergeCell ref="F135:F136"/>
    <mergeCell ref="G135:G136"/>
    <mergeCell ref="H135:H136"/>
    <mergeCell ref="I135:I136"/>
    <mergeCell ref="Q135:Q136"/>
    <mergeCell ref="L123:L133"/>
    <mergeCell ref="M123:M133"/>
    <mergeCell ref="N123:N133"/>
    <mergeCell ref="Q123:Q133"/>
    <mergeCell ref="B123:B133"/>
    <mergeCell ref="C123:C133"/>
    <mergeCell ref="D123:D133"/>
    <mergeCell ref="E123:E133"/>
    <mergeCell ref="F123:F133"/>
    <mergeCell ref="G123:G133"/>
    <mergeCell ref="H123:H133"/>
    <mergeCell ref="I123:I133"/>
    <mergeCell ref="K123:K133"/>
    <mergeCell ref="M118:M121"/>
    <mergeCell ref="N118:N121"/>
    <mergeCell ref="O118:O121"/>
    <mergeCell ref="P118:P121"/>
    <mergeCell ref="Q118:Q121"/>
    <mergeCell ref="D118:D121"/>
    <mergeCell ref="E118:E121"/>
    <mergeCell ref="F118:F121"/>
    <mergeCell ref="G118:G121"/>
    <mergeCell ref="H118:H121"/>
    <mergeCell ref="I118:I121"/>
    <mergeCell ref="K118:K121"/>
    <mergeCell ref="L118:L121"/>
    <mergeCell ref="K115:K116"/>
    <mergeCell ref="L115:L116"/>
    <mergeCell ref="M115:M116"/>
    <mergeCell ref="N115:N116"/>
    <mergeCell ref="Q115:Q116"/>
    <mergeCell ref="B115:B116"/>
    <mergeCell ref="C115:C116"/>
    <mergeCell ref="D115:D116"/>
    <mergeCell ref="E115:E116"/>
    <mergeCell ref="F115:F116"/>
    <mergeCell ref="G115:G116"/>
    <mergeCell ref="H115:H116"/>
    <mergeCell ref="J105:J116"/>
    <mergeCell ref="Q110:Q112"/>
    <mergeCell ref="K110:K112"/>
    <mergeCell ref="L110:L112"/>
    <mergeCell ref="M110:M112"/>
    <mergeCell ref="N110:N112"/>
    <mergeCell ref="O110:O112"/>
    <mergeCell ref="P110:P112"/>
    <mergeCell ref="D110:D112"/>
    <mergeCell ref="E110:E112"/>
    <mergeCell ref="F110:F112"/>
    <mergeCell ref="N105:N108"/>
    <mergeCell ref="J100:J103"/>
    <mergeCell ref="G110:G112"/>
    <mergeCell ref="H110:H112"/>
    <mergeCell ref="I110:I112"/>
    <mergeCell ref="Q105:Q108"/>
    <mergeCell ref="D105:D108"/>
    <mergeCell ref="E105:E108"/>
    <mergeCell ref="F105:F108"/>
    <mergeCell ref="G105:G108"/>
    <mergeCell ref="H105:H108"/>
    <mergeCell ref="I105:I108"/>
    <mergeCell ref="K105:K108"/>
    <mergeCell ref="L105:L108"/>
    <mergeCell ref="M105:M108"/>
    <mergeCell ref="O106:O108"/>
    <mergeCell ref="P106:P108"/>
    <mergeCell ref="K97:K98"/>
    <mergeCell ref="L97:L98"/>
    <mergeCell ref="B97:B98"/>
    <mergeCell ref="C97:C98"/>
    <mergeCell ref="D97:D98"/>
    <mergeCell ref="E97:E98"/>
    <mergeCell ref="F97:F98"/>
    <mergeCell ref="G97:G98"/>
    <mergeCell ref="H97:H98"/>
    <mergeCell ref="J96:J98"/>
    <mergeCell ref="I97:I98"/>
    <mergeCell ref="K75:K77"/>
    <mergeCell ref="Q79:Q93"/>
    <mergeCell ref="H79:H93"/>
    <mergeCell ref="I79:I93"/>
    <mergeCell ref="K79:K93"/>
    <mergeCell ref="L79:L93"/>
    <mergeCell ref="M79:M93"/>
    <mergeCell ref="N79:N93"/>
    <mergeCell ref="J75:J78"/>
    <mergeCell ref="Q60:Q65"/>
    <mergeCell ref="B60:B65"/>
    <mergeCell ref="C60:C65"/>
    <mergeCell ref="D60:D65"/>
    <mergeCell ref="E60:E65"/>
    <mergeCell ref="F60:F65"/>
    <mergeCell ref="G60:G65"/>
    <mergeCell ref="H60:H65"/>
    <mergeCell ref="I60:I65"/>
    <mergeCell ref="K60:K65"/>
    <mergeCell ref="L60:L65"/>
    <mergeCell ref="O50:O51"/>
    <mergeCell ref="P50:P51"/>
    <mergeCell ref="L50:L52"/>
    <mergeCell ref="M50:M52"/>
    <mergeCell ref="N50:N52"/>
    <mergeCell ref="Q50:Q52"/>
    <mergeCell ref="I54:I58"/>
    <mergeCell ref="K54:K58"/>
    <mergeCell ref="L54:L58"/>
    <mergeCell ref="M54:M58"/>
    <mergeCell ref="N54:N58"/>
    <mergeCell ref="Q54:Q58"/>
    <mergeCell ref="I50:I52"/>
    <mergeCell ref="K50:K52"/>
    <mergeCell ref="L46:L47"/>
    <mergeCell ref="M46:M47"/>
    <mergeCell ref="N46:N47"/>
    <mergeCell ref="Q46:Q47"/>
    <mergeCell ref="B46:B47"/>
    <mergeCell ref="C46:C47"/>
    <mergeCell ref="D46:D47"/>
    <mergeCell ref="E46:E47"/>
    <mergeCell ref="F46:F47"/>
    <mergeCell ref="G46:G47"/>
    <mergeCell ref="H46:H47"/>
    <mergeCell ref="I46:I47"/>
    <mergeCell ref="K46:K47"/>
    <mergeCell ref="J39:J47"/>
    <mergeCell ref="K42:K45"/>
    <mergeCell ref="L42:L45"/>
    <mergeCell ref="M42:M45"/>
    <mergeCell ref="N42:N45"/>
    <mergeCell ref="Q42:Q45"/>
    <mergeCell ref="B42:B45"/>
    <mergeCell ref="C42:C45"/>
    <mergeCell ref="D42:D45"/>
    <mergeCell ref="E42:E45"/>
    <mergeCell ref="F42:F45"/>
    <mergeCell ref="G42:G45"/>
    <mergeCell ref="H42:H45"/>
    <mergeCell ref="I42:I45"/>
    <mergeCell ref="L39:L41"/>
    <mergeCell ref="M39:M41"/>
    <mergeCell ref="N39:N41"/>
    <mergeCell ref="O39:O41"/>
    <mergeCell ref="P39:P41"/>
    <mergeCell ref="Q39:Q41"/>
    <mergeCell ref="B32:B37"/>
    <mergeCell ref="C32:C37"/>
    <mergeCell ref="D39:D41"/>
    <mergeCell ref="E39:E41"/>
    <mergeCell ref="F39:F41"/>
    <mergeCell ref="G39:G41"/>
    <mergeCell ref="H39:H41"/>
    <mergeCell ref="I39:I41"/>
    <mergeCell ref="K39:K41"/>
    <mergeCell ref="K31:K37"/>
    <mergeCell ref="L31:L37"/>
    <mergeCell ref="M31:M37"/>
    <mergeCell ref="N31:N37"/>
    <mergeCell ref="Q31:Q37"/>
    <mergeCell ref="D31:D37"/>
    <mergeCell ref="E31:E37"/>
    <mergeCell ref="F31:F37"/>
    <mergeCell ref="G31:G37"/>
    <mergeCell ref="H31:H37"/>
    <mergeCell ref="I31:I37"/>
    <mergeCell ref="J31:J37"/>
    <mergeCell ref="L29:L30"/>
    <mergeCell ref="M29:M30"/>
    <mergeCell ref="N29:N30"/>
    <mergeCell ref="Q29:Q30"/>
    <mergeCell ref="B29:B30"/>
    <mergeCell ref="C29:C30"/>
    <mergeCell ref="D29:D30"/>
    <mergeCell ref="E29:E30"/>
    <mergeCell ref="F29:F30"/>
    <mergeCell ref="G29:G30"/>
    <mergeCell ref="H29:H30"/>
    <mergeCell ref="I29:I30"/>
    <mergeCell ref="K29:K30"/>
    <mergeCell ref="J29:J30"/>
    <mergeCell ref="K20:K26"/>
    <mergeCell ref="L20:L26"/>
    <mergeCell ref="M20:M26"/>
    <mergeCell ref="N20:N26"/>
    <mergeCell ref="Q20:Q26"/>
    <mergeCell ref="B20:B26"/>
    <mergeCell ref="C20:C26"/>
    <mergeCell ref="D20:D26"/>
    <mergeCell ref="E20:E26"/>
    <mergeCell ref="F20:F26"/>
    <mergeCell ref="G20:G26"/>
    <mergeCell ref="H20:H26"/>
    <mergeCell ref="I20:I26"/>
    <mergeCell ref="J20:J27"/>
    <mergeCell ref="B12:B18"/>
    <mergeCell ref="C12:C18"/>
    <mergeCell ref="D12:D18"/>
    <mergeCell ref="E12:E18"/>
    <mergeCell ref="F12:F18"/>
    <mergeCell ref="G12:G18"/>
    <mergeCell ref="H12:H18"/>
    <mergeCell ref="I12:I18"/>
    <mergeCell ref="K12:K18"/>
    <mergeCell ref="J12:J18"/>
    <mergeCell ref="L12:L18"/>
    <mergeCell ref="M12:M18"/>
    <mergeCell ref="N12:N18"/>
    <mergeCell ref="Q12:Q18"/>
    <mergeCell ref="Q8:Q11"/>
    <mergeCell ref="L2:L4"/>
    <mergeCell ref="M2:M4"/>
    <mergeCell ref="N2:N4"/>
    <mergeCell ref="O2:P4"/>
    <mergeCell ref="Q2:Q4"/>
    <mergeCell ref="L8:L11"/>
    <mergeCell ref="M8:M11"/>
    <mergeCell ref="N8:N11"/>
    <mergeCell ref="B2:C4"/>
    <mergeCell ref="D2:D4"/>
    <mergeCell ref="E2:E4"/>
    <mergeCell ref="F2:H3"/>
    <mergeCell ref="I2:I4"/>
    <mergeCell ref="K2:K4"/>
    <mergeCell ref="H8:H11"/>
    <mergeCell ref="I8:I11"/>
    <mergeCell ref="K8:K11"/>
    <mergeCell ref="B8:B11"/>
    <mergeCell ref="C8:C11"/>
    <mergeCell ref="D8:D11"/>
    <mergeCell ref="E8:E11"/>
    <mergeCell ref="F8:F11"/>
    <mergeCell ref="G8:G11"/>
    <mergeCell ref="J2:J4"/>
    <mergeCell ref="J7:J11"/>
    <mergeCell ref="B75:B77"/>
    <mergeCell ref="C75:C77"/>
    <mergeCell ref="D75:D77"/>
    <mergeCell ref="E75:E77"/>
    <mergeCell ref="F75:F77"/>
    <mergeCell ref="G75:G77"/>
    <mergeCell ref="H75:H77"/>
    <mergeCell ref="I75:I77"/>
    <mergeCell ref="D79:D93"/>
    <mergeCell ref="E79:E93"/>
    <mergeCell ref="F79:F93"/>
    <mergeCell ref="G79:G93"/>
    <mergeCell ref="B80:B93"/>
    <mergeCell ref="C80:C93"/>
    <mergeCell ref="B101:B103"/>
    <mergeCell ref="C101:C103"/>
    <mergeCell ref="D101:D103"/>
    <mergeCell ref="E101:E103"/>
    <mergeCell ref="F101:F103"/>
    <mergeCell ref="G101:G103"/>
    <mergeCell ref="H101:H103"/>
    <mergeCell ref="I101:I103"/>
    <mergeCell ref="I115:I116"/>
    <mergeCell ref="B70:B71"/>
    <mergeCell ref="C70:C71"/>
    <mergeCell ref="D70:D71"/>
    <mergeCell ref="E70:E71"/>
    <mergeCell ref="F70:F71"/>
    <mergeCell ref="G70:G71"/>
    <mergeCell ref="H70:H71"/>
    <mergeCell ref="I70:I71"/>
    <mergeCell ref="D66:D67"/>
    <mergeCell ref="E66:E67"/>
    <mergeCell ref="F66:F67"/>
    <mergeCell ref="M97:M98"/>
    <mergeCell ref="N97:N98"/>
    <mergeCell ref="Q97:Q98"/>
    <mergeCell ref="K101:K103"/>
    <mergeCell ref="L101:L103"/>
    <mergeCell ref="M101:M103"/>
    <mergeCell ref="N101:N103"/>
    <mergeCell ref="Q101:Q103"/>
    <mergeCell ref="J60:J65"/>
    <mergeCell ref="J66:J67"/>
    <mergeCell ref="J68:J69"/>
    <mergeCell ref="J70:J71"/>
    <mergeCell ref="K70:K71"/>
    <mergeCell ref="L70:L71"/>
    <mergeCell ref="M70:M71"/>
    <mergeCell ref="N70:N71"/>
    <mergeCell ref="Q70:Q71"/>
    <mergeCell ref="J79:J93"/>
    <mergeCell ref="L75:L77"/>
    <mergeCell ref="M75:M77"/>
    <mergeCell ref="N75:N77"/>
    <mergeCell ref="Q75:Q77"/>
    <mergeCell ref="M60:M65"/>
    <mergeCell ref="N60:N65"/>
    <mergeCell ref="B51:B52"/>
    <mergeCell ref="C51:C52"/>
    <mergeCell ref="D50:D52"/>
    <mergeCell ref="E50:E52"/>
    <mergeCell ref="F50:F52"/>
    <mergeCell ref="G50:G52"/>
    <mergeCell ref="H50:H52"/>
    <mergeCell ref="B54:B58"/>
    <mergeCell ref="C54:C58"/>
    <mergeCell ref="D54:D58"/>
    <mergeCell ref="E54:E58"/>
    <mergeCell ref="F54:F58"/>
    <mergeCell ref="G54:G58"/>
    <mergeCell ref="H54:H58"/>
    <mergeCell ref="K72:K73"/>
    <mergeCell ref="L72:L73"/>
    <mergeCell ref="M72:M73"/>
    <mergeCell ref="N72:N73"/>
    <mergeCell ref="Q72:Q73"/>
    <mergeCell ref="B72:B73"/>
    <mergeCell ref="C72:C73"/>
    <mergeCell ref="D72:D73"/>
    <mergeCell ref="E72:E73"/>
    <mergeCell ref="F72:F73"/>
    <mergeCell ref="G72:G73"/>
    <mergeCell ref="H72:H73"/>
    <mergeCell ref="I72:I73"/>
    <mergeCell ref="J72:J73"/>
    <mergeCell ref="B231:B232"/>
    <mergeCell ref="C231:C232"/>
    <mergeCell ref="B223:B224"/>
    <mergeCell ref="C223:C224"/>
    <mergeCell ref="D223:D224"/>
    <mergeCell ref="E223:E224"/>
    <mergeCell ref="F223:F224"/>
    <mergeCell ref="G223:G224"/>
    <mergeCell ref="H223:H224"/>
  </mergeCells>
  <conditionalFormatting sqref="M96">
    <cfRule type="duplicateValues" dxfId="4" priority="2"/>
  </conditionalFormatting>
  <conditionalFormatting sqref="M100:M102">
    <cfRule type="duplicateValues" dxfId="3" priority="1"/>
  </conditionalFormatting>
  <conditionalFormatting sqref="N96">
    <cfRule type="duplicateValues" dxfId="2" priority="4"/>
  </conditionalFormatting>
  <conditionalFormatting sqref="N100">
    <cfRule type="duplicateValues" dxfId="1" priority="5"/>
  </conditionalFormatting>
  <conditionalFormatting sqref="N101:N102">
    <cfRule type="duplicateValues" dxfId="0" priority="3"/>
  </conditionalFormatting>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4"/>
  <sheetViews>
    <sheetView zoomScale="70" zoomScaleNormal="70" workbookViewId="0">
      <pane xSplit="5" ySplit="4" topLeftCell="F87" activePane="bottomRight" state="frozen"/>
      <selection pane="topRight" activeCell="G1" sqref="G1"/>
      <selection pane="bottomLeft" activeCell="A3" sqref="A3"/>
      <selection pane="bottomRight" activeCell="V115" sqref="V115"/>
    </sheetView>
  </sheetViews>
  <sheetFormatPr defaultColWidth="9.140625" defaultRowHeight="15" customHeight="1" x14ac:dyDescent="0.25"/>
  <cols>
    <col min="1" max="1" width="1.42578125" customWidth="1"/>
    <col min="2" max="2" width="4.5703125" style="88" customWidth="1"/>
    <col min="3" max="3" width="7.28515625" style="88" customWidth="1"/>
    <col min="4" max="4" width="11.5703125" style="88" customWidth="1"/>
    <col min="5" max="5" width="16.85546875" style="89" customWidth="1"/>
    <col min="6" max="6" width="8.28515625" style="74" customWidth="1"/>
    <col min="7" max="7" width="8.140625" style="74" customWidth="1"/>
    <col min="8" max="8" width="5.85546875" style="74" customWidth="1"/>
    <col min="9" max="9" width="53.85546875" style="90" customWidth="1"/>
    <col min="10" max="10" width="12.140625" style="90" customWidth="1"/>
    <col min="11" max="11" width="19.85546875" style="91" customWidth="1"/>
    <col min="12" max="12" width="12.5703125" style="91" customWidth="1"/>
    <col min="13" max="13" width="13.140625" style="91" customWidth="1"/>
    <col min="14" max="14" width="6.5703125" style="91" customWidth="1"/>
    <col min="15" max="15" width="8" style="91" customWidth="1"/>
    <col min="16" max="16" width="10.85546875" style="91" customWidth="1"/>
  </cols>
  <sheetData>
    <row r="2" spans="1:16" ht="24.95" customHeight="1" x14ac:dyDescent="0.25">
      <c r="A2" s="21"/>
      <c r="B2" s="495" t="s">
        <v>83</v>
      </c>
      <c r="C2" s="495"/>
      <c r="D2" s="495" t="s">
        <v>84</v>
      </c>
      <c r="E2" s="495" t="s">
        <v>85</v>
      </c>
      <c r="F2" s="496" t="s">
        <v>86</v>
      </c>
      <c r="G2" s="497"/>
      <c r="H2" s="498"/>
      <c r="I2" s="495" t="s">
        <v>87</v>
      </c>
      <c r="J2" s="495" t="s">
        <v>89</v>
      </c>
      <c r="K2" s="495" t="s">
        <v>90</v>
      </c>
      <c r="L2" s="495" t="s">
        <v>599</v>
      </c>
      <c r="M2" s="495" t="s">
        <v>600</v>
      </c>
      <c r="N2" s="495" t="s">
        <v>93</v>
      </c>
      <c r="O2" s="495"/>
      <c r="P2" s="495" t="s">
        <v>94</v>
      </c>
    </row>
    <row r="3" spans="1:16" ht="29.45" customHeight="1" x14ac:dyDescent="0.25">
      <c r="B3" s="495"/>
      <c r="C3" s="495"/>
      <c r="D3" s="495"/>
      <c r="E3" s="495"/>
      <c r="F3" s="350"/>
      <c r="G3" s="499"/>
      <c r="H3" s="500"/>
      <c r="I3" s="495"/>
      <c r="J3" s="495"/>
      <c r="K3" s="495"/>
      <c r="L3" s="495"/>
      <c r="M3" s="495"/>
      <c r="N3" s="495"/>
      <c r="O3" s="495"/>
      <c r="P3" s="495"/>
    </row>
    <row r="4" spans="1:16" ht="38.25" customHeight="1" x14ac:dyDescent="0.25">
      <c r="B4" s="495"/>
      <c r="C4" s="495"/>
      <c r="D4" s="495"/>
      <c r="E4" s="495"/>
      <c r="F4" s="82" t="s">
        <v>601</v>
      </c>
      <c r="G4" s="82" t="s">
        <v>96</v>
      </c>
      <c r="H4" s="82" t="s">
        <v>7</v>
      </c>
      <c r="I4" s="495"/>
      <c r="J4" s="495"/>
      <c r="K4" s="495"/>
      <c r="L4" s="495"/>
      <c r="M4" s="495"/>
      <c r="N4" s="495"/>
      <c r="O4" s="495"/>
      <c r="P4" s="495"/>
    </row>
    <row r="5" spans="1:16" s="4" customFormat="1" ht="20.25" customHeight="1" collapsed="1" x14ac:dyDescent="0.25">
      <c r="B5" s="78"/>
      <c r="C5" s="78"/>
      <c r="D5" s="79" t="s">
        <v>602</v>
      </c>
      <c r="E5" s="79" t="s">
        <v>603</v>
      </c>
      <c r="F5" s="80"/>
      <c r="G5" s="80"/>
      <c r="H5" s="80"/>
      <c r="I5" s="79"/>
      <c r="J5" s="79"/>
      <c r="K5" s="79"/>
      <c r="L5" s="79"/>
      <c r="M5" s="79"/>
      <c r="N5" s="79"/>
      <c r="O5" s="79"/>
      <c r="P5" s="79"/>
    </row>
    <row r="6" spans="1:16" s="22" customFormat="1" ht="20.25" customHeight="1" x14ac:dyDescent="0.25">
      <c r="B6" s="102"/>
      <c r="C6" s="102"/>
      <c r="D6" s="152" t="s">
        <v>283</v>
      </c>
      <c r="E6" s="61" t="s">
        <v>604</v>
      </c>
      <c r="F6" s="72"/>
      <c r="G6" s="72"/>
      <c r="H6" s="81"/>
      <c r="I6" s="58"/>
      <c r="J6" s="58"/>
      <c r="K6" s="58"/>
      <c r="L6" s="102"/>
      <c r="M6" s="49"/>
      <c r="N6" s="102"/>
      <c r="O6" s="58"/>
      <c r="P6" s="49"/>
    </row>
    <row r="7" spans="1:16" ht="20.25" customHeight="1" x14ac:dyDescent="0.25">
      <c r="B7" s="135" t="s">
        <v>15</v>
      </c>
      <c r="C7" s="42" t="str">
        <f>PP_procesa_apraksts!D79</f>
        <v>2.4.</v>
      </c>
      <c r="D7" s="282" t="s">
        <v>285</v>
      </c>
      <c r="E7" s="282" t="s">
        <v>605</v>
      </c>
      <c r="F7" s="284"/>
      <c r="G7" s="284"/>
      <c r="H7" s="284" t="s">
        <v>103</v>
      </c>
      <c r="I7" s="282" t="s">
        <v>963</v>
      </c>
      <c r="J7" s="282" t="s">
        <v>37</v>
      </c>
      <c r="K7" s="282" t="s">
        <v>606</v>
      </c>
      <c r="L7" s="282"/>
      <c r="M7" s="282"/>
      <c r="N7" s="282" t="s">
        <v>23</v>
      </c>
      <c r="O7" s="282" t="str">
        <f>D87</f>
        <v>4.4.3.</v>
      </c>
      <c r="P7" s="282"/>
    </row>
    <row r="8" spans="1:16" ht="20.25" customHeight="1" x14ac:dyDescent="0.25">
      <c r="B8" s="135" t="s">
        <v>15</v>
      </c>
      <c r="C8" s="42" t="str">
        <f>PP_procesa_apraksts!D157</f>
        <v>4.3.3.</v>
      </c>
      <c r="D8" s="295"/>
      <c r="E8" s="295"/>
      <c r="F8" s="296"/>
      <c r="G8" s="296"/>
      <c r="H8" s="296"/>
      <c r="I8" s="295"/>
      <c r="J8" s="295"/>
      <c r="K8" s="295"/>
      <c r="L8" s="295"/>
      <c r="M8" s="295"/>
      <c r="N8" s="295"/>
      <c r="O8" s="295"/>
      <c r="P8" s="295"/>
    </row>
    <row r="9" spans="1:16" ht="20.25" customHeight="1" x14ac:dyDescent="0.25">
      <c r="B9" s="135" t="s">
        <v>15</v>
      </c>
      <c r="C9" s="42" t="str">
        <f>PP_procesa_apraksts!D165</f>
        <v>4.4.2.</v>
      </c>
      <c r="D9" s="295"/>
      <c r="E9" s="295"/>
      <c r="F9" s="296"/>
      <c r="G9" s="296"/>
      <c r="H9" s="296"/>
      <c r="I9" s="295"/>
      <c r="J9" s="295"/>
      <c r="K9" s="295"/>
      <c r="L9" s="295"/>
      <c r="M9" s="295"/>
      <c r="N9" s="295"/>
      <c r="O9" s="295"/>
      <c r="P9" s="295"/>
    </row>
    <row r="10" spans="1:16" ht="20.25" customHeight="1" x14ac:dyDescent="0.25">
      <c r="B10" s="135" t="s">
        <v>15</v>
      </c>
      <c r="C10" s="42" t="str">
        <f>PP_procesa_apraksts!D170</f>
        <v>4.4.3.1.</v>
      </c>
      <c r="D10" s="295"/>
      <c r="E10" s="295"/>
      <c r="F10" s="296"/>
      <c r="G10" s="296"/>
      <c r="H10" s="296"/>
      <c r="I10" s="295"/>
      <c r="J10" s="295"/>
      <c r="K10" s="295"/>
      <c r="L10" s="295"/>
      <c r="M10" s="295"/>
      <c r="N10" s="295"/>
      <c r="O10" s="295"/>
      <c r="P10" s="295"/>
    </row>
    <row r="11" spans="1:16" ht="20.25" customHeight="1" x14ac:dyDescent="0.25">
      <c r="B11" s="135" t="s">
        <v>15</v>
      </c>
      <c r="C11" s="42" t="str">
        <f>PP_procesa_apraksts!D226</f>
        <v>5.3.3.</v>
      </c>
      <c r="D11" s="295"/>
      <c r="E11" s="295"/>
      <c r="F11" s="296"/>
      <c r="G11" s="296"/>
      <c r="H11" s="296"/>
      <c r="I11" s="295"/>
      <c r="J11" s="295"/>
      <c r="K11" s="295"/>
      <c r="L11" s="295"/>
      <c r="M11" s="295"/>
      <c r="N11" s="295"/>
      <c r="O11" s="295"/>
      <c r="P11" s="295"/>
    </row>
    <row r="12" spans="1:16" ht="20.25" customHeight="1" x14ac:dyDescent="0.25">
      <c r="B12" s="135" t="s">
        <v>15</v>
      </c>
      <c r="C12" s="135" t="str">
        <f>PP_procesa_apraksts!D146</f>
        <v>4.2.</v>
      </c>
      <c r="D12" s="282" t="s">
        <v>289</v>
      </c>
      <c r="E12" s="282" t="s">
        <v>607</v>
      </c>
      <c r="F12" s="284"/>
      <c r="G12" s="284"/>
      <c r="H12" s="284" t="s">
        <v>103</v>
      </c>
      <c r="I12" s="282" t="s">
        <v>964</v>
      </c>
      <c r="J12" s="282" t="s">
        <v>37</v>
      </c>
      <c r="K12" s="282" t="s">
        <v>608</v>
      </c>
      <c r="L12" s="282"/>
      <c r="M12" s="282"/>
      <c r="N12" s="282" t="s">
        <v>23</v>
      </c>
      <c r="O12" s="282" t="str">
        <f>D38</f>
        <v>4.2.2.2.</v>
      </c>
      <c r="P12" s="282"/>
    </row>
    <row r="13" spans="1:16" ht="93.75" customHeight="1" x14ac:dyDescent="0.25">
      <c r="B13" s="135" t="s">
        <v>15</v>
      </c>
      <c r="C13" s="135" t="str">
        <f>PP_procesa_apraksts!D79</f>
        <v>2.4.</v>
      </c>
      <c r="D13" s="283"/>
      <c r="E13" s="283"/>
      <c r="F13" s="285"/>
      <c r="G13" s="285"/>
      <c r="H13" s="285"/>
      <c r="I13" s="283"/>
      <c r="J13" s="283"/>
      <c r="K13" s="283"/>
      <c r="L13" s="283"/>
      <c r="M13" s="283"/>
      <c r="N13" s="283"/>
      <c r="O13" s="283"/>
      <c r="P13" s="283"/>
    </row>
    <row r="14" spans="1:16" ht="20.25" customHeight="1" x14ac:dyDescent="0.25">
      <c r="B14" s="42" t="s">
        <v>15</v>
      </c>
      <c r="C14" s="42" t="str">
        <f>PP_procesa_apraksts!D79</f>
        <v>2.4.</v>
      </c>
      <c r="D14" s="282" t="s">
        <v>609</v>
      </c>
      <c r="E14" s="282" t="s">
        <v>610</v>
      </c>
      <c r="F14" s="284" t="s">
        <v>126</v>
      </c>
      <c r="G14" s="284"/>
      <c r="H14" s="284" t="s">
        <v>103</v>
      </c>
      <c r="I14" s="282" t="s">
        <v>965</v>
      </c>
      <c r="J14" s="282" t="s">
        <v>37</v>
      </c>
      <c r="K14" s="282" t="s">
        <v>611</v>
      </c>
      <c r="L14" s="282" t="s">
        <v>612</v>
      </c>
      <c r="M14" s="282" t="s">
        <v>37</v>
      </c>
      <c r="N14" s="85" t="s">
        <v>23</v>
      </c>
      <c r="O14" s="85" t="str">
        <f>D116</f>
        <v>4.4.5.</v>
      </c>
      <c r="P14" s="282"/>
    </row>
    <row r="15" spans="1:16" ht="20.25" customHeight="1" x14ac:dyDescent="0.25">
      <c r="B15" s="42" t="s">
        <v>15</v>
      </c>
      <c r="C15" s="42" t="str">
        <f>PP_procesa_apraksts!D143</f>
        <v>4.1.2.</v>
      </c>
      <c r="D15" s="295"/>
      <c r="E15" s="295"/>
      <c r="F15" s="296"/>
      <c r="G15" s="296"/>
      <c r="H15" s="296"/>
      <c r="I15" s="295"/>
      <c r="J15" s="295"/>
      <c r="K15" s="295"/>
      <c r="L15" s="295"/>
      <c r="M15" s="295"/>
      <c r="N15" s="398" t="s">
        <v>19</v>
      </c>
      <c r="O15" s="398" t="s">
        <v>212</v>
      </c>
      <c r="P15" s="295"/>
    </row>
    <row r="16" spans="1:16" ht="20.25" customHeight="1" x14ac:dyDescent="0.25">
      <c r="B16" s="42" t="s">
        <v>15</v>
      </c>
      <c r="C16" s="42" t="str">
        <f>PP_procesa_apraksts!D157</f>
        <v>4.3.3.</v>
      </c>
      <c r="D16" s="295"/>
      <c r="E16" s="295"/>
      <c r="F16" s="296"/>
      <c r="G16" s="296"/>
      <c r="H16" s="296"/>
      <c r="I16" s="295"/>
      <c r="J16" s="295"/>
      <c r="K16" s="295"/>
      <c r="L16" s="295"/>
      <c r="M16" s="295"/>
      <c r="N16" s="492"/>
      <c r="O16" s="492"/>
      <c r="P16" s="295"/>
    </row>
    <row r="17" spans="1:16" ht="20.25" customHeight="1" x14ac:dyDescent="0.25">
      <c r="B17" s="42" t="s">
        <v>15</v>
      </c>
      <c r="C17" s="42" t="str">
        <f>PP_procesa_apraksts!D176</f>
        <v>4.5.2.</v>
      </c>
      <c r="D17" s="295"/>
      <c r="E17" s="295"/>
      <c r="F17" s="296"/>
      <c r="G17" s="296"/>
      <c r="H17" s="296"/>
      <c r="I17" s="295"/>
      <c r="J17" s="295"/>
      <c r="K17" s="295"/>
      <c r="L17" s="295"/>
      <c r="M17" s="295"/>
      <c r="N17" s="492"/>
      <c r="O17" s="492"/>
      <c r="P17" s="295"/>
    </row>
    <row r="18" spans="1:16" ht="20.25" customHeight="1" x14ac:dyDescent="0.25">
      <c r="B18" s="135" t="s">
        <v>15</v>
      </c>
      <c r="C18" s="42" t="str">
        <f>PP_procesa_apraksts!D368</f>
        <v>8.2.3.</v>
      </c>
      <c r="D18" s="295"/>
      <c r="E18" s="295"/>
      <c r="F18" s="296"/>
      <c r="G18" s="296"/>
      <c r="H18" s="296"/>
      <c r="I18" s="295"/>
      <c r="J18" s="295"/>
      <c r="K18" s="295"/>
      <c r="L18" s="295"/>
      <c r="M18" s="295"/>
      <c r="N18" s="492"/>
      <c r="O18" s="492"/>
      <c r="P18" s="295"/>
    </row>
    <row r="19" spans="1:16" ht="74.25" customHeight="1" x14ac:dyDescent="0.25">
      <c r="B19" s="128" t="s">
        <v>23</v>
      </c>
      <c r="C19" s="128" t="str">
        <f>D74</f>
        <v>4.4.1.</v>
      </c>
      <c r="D19" s="283"/>
      <c r="E19" s="283"/>
      <c r="F19" s="285"/>
      <c r="G19" s="285"/>
      <c r="H19" s="285"/>
      <c r="I19" s="283"/>
      <c r="J19" s="283"/>
      <c r="K19" s="283"/>
      <c r="L19" s="283"/>
      <c r="M19" s="283"/>
      <c r="N19" s="399"/>
      <c r="O19" s="399"/>
      <c r="P19" s="283"/>
    </row>
    <row r="20" spans="1:16" ht="20.25" customHeight="1" x14ac:dyDescent="0.25">
      <c r="B20" s="282" t="s">
        <v>21</v>
      </c>
      <c r="C20" s="282" t="s">
        <v>613</v>
      </c>
      <c r="D20" s="282" t="s">
        <v>614</v>
      </c>
      <c r="E20" s="282" t="s">
        <v>615</v>
      </c>
      <c r="F20" s="284" t="s">
        <v>126</v>
      </c>
      <c r="G20" s="284"/>
      <c r="H20" s="284" t="s">
        <v>103</v>
      </c>
      <c r="I20" s="282" t="s">
        <v>966</v>
      </c>
      <c r="J20" s="282" t="s">
        <v>37</v>
      </c>
      <c r="K20" s="282" t="s">
        <v>616</v>
      </c>
      <c r="L20" s="282" t="s">
        <v>617</v>
      </c>
      <c r="M20" s="282" t="s">
        <v>37</v>
      </c>
      <c r="N20" s="85" t="s">
        <v>23</v>
      </c>
      <c r="O20" s="85" t="str">
        <f>D116</f>
        <v>4.4.5.</v>
      </c>
      <c r="P20" s="282"/>
    </row>
    <row r="21" spans="1:16" ht="20.25" customHeight="1" x14ac:dyDescent="0.25">
      <c r="B21" s="493"/>
      <c r="C21" s="493"/>
      <c r="D21" s="295"/>
      <c r="E21" s="295"/>
      <c r="F21" s="296"/>
      <c r="G21" s="296"/>
      <c r="H21" s="296"/>
      <c r="I21" s="295"/>
      <c r="J21" s="295"/>
      <c r="K21" s="295"/>
      <c r="L21" s="295"/>
      <c r="M21" s="295"/>
      <c r="N21" s="85" t="s">
        <v>27</v>
      </c>
      <c r="O21" s="85" t="s">
        <v>618</v>
      </c>
      <c r="P21" s="295"/>
    </row>
    <row r="22" spans="1:16" ht="20.25" customHeight="1" x14ac:dyDescent="0.25">
      <c r="B22" s="493"/>
      <c r="C22" s="493"/>
      <c r="D22" s="295"/>
      <c r="E22" s="295"/>
      <c r="F22" s="296"/>
      <c r="G22" s="296"/>
      <c r="H22" s="296"/>
      <c r="I22" s="295"/>
      <c r="J22" s="295"/>
      <c r="K22" s="295"/>
      <c r="L22" s="295"/>
      <c r="M22" s="295"/>
      <c r="N22" s="85" t="s">
        <v>27</v>
      </c>
      <c r="O22" s="85" t="s">
        <v>619</v>
      </c>
      <c r="P22" s="295"/>
    </row>
    <row r="23" spans="1:16" ht="20.25" customHeight="1" x14ac:dyDescent="0.25">
      <c r="B23" s="493"/>
      <c r="C23" s="493"/>
      <c r="D23" s="295"/>
      <c r="E23" s="295"/>
      <c r="F23" s="296"/>
      <c r="G23" s="296"/>
      <c r="H23" s="296"/>
      <c r="I23" s="295"/>
      <c r="J23" s="295"/>
      <c r="K23" s="295"/>
      <c r="L23" s="295"/>
      <c r="M23" s="295"/>
      <c r="N23" s="85" t="s">
        <v>27</v>
      </c>
      <c r="O23" s="164" t="s">
        <v>620</v>
      </c>
      <c r="P23" s="295"/>
    </row>
    <row r="24" spans="1:16" ht="20.25" customHeight="1" x14ac:dyDescent="0.25">
      <c r="B24" s="494"/>
      <c r="C24" s="494"/>
      <c r="D24" s="283"/>
      <c r="E24" s="283"/>
      <c r="F24" s="285"/>
      <c r="G24" s="285"/>
      <c r="H24" s="285"/>
      <c r="I24" s="283"/>
      <c r="J24" s="283"/>
      <c r="K24" s="283"/>
      <c r="L24" s="283"/>
      <c r="M24" s="283"/>
      <c r="N24" s="166" t="s">
        <v>15</v>
      </c>
      <c r="O24" s="165" t="str">
        <f>PP_procesa_apraksts!D372</f>
        <v>9.1.1.</v>
      </c>
      <c r="P24" s="467"/>
    </row>
    <row r="25" spans="1:16" ht="20.25" customHeight="1" x14ac:dyDescent="0.25">
      <c r="B25" s="42" t="s">
        <v>15</v>
      </c>
      <c r="C25" s="42" t="str">
        <f>PP_procesa_apraksts!D79</f>
        <v>2.4.</v>
      </c>
      <c r="D25" s="282" t="s">
        <v>621</v>
      </c>
      <c r="E25" s="282" t="s">
        <v>622</v>
      </c>
      <c r="F25" s="284"/>
      <c r="G25" s="284"/>
      <c r="H25" s="284" t="s">
        <v>103</v>
      </c>
      <c r="I25" s="282" t="s">
        <v>964</v>
      </c>
      <c r="J25" s="282" t="s">
        <v>37</v>
      </c>
      <c r="K25" s="282" t="s">
        <v>623</v>
      </c>
      <c r="L25" s="282"/>
      <c r="M25" s="282"/>
      <c r="N25" s="282" t="s">
        <v>23</v>
      </c>
      <c r="O25" s="282" t="str">
        <f>D107</f>
        <v>4.4.4.</v>
      </c>
      <c r="P25" s="282"/>
    </row>
    <row r="26" spans="1:16" ht="95.25" customHeight="1" x14ac:dyDescent="0.25">
      <c r="B26" s="42" t="s">
        <v>15</v>
      </c>
      <c r="C26" s="42" t="str">
        <f>PP_procesa_apraksts!D123</f>
        <v>3.4.3.</v>
      </c>
      <c r="D26" s="283"/>
      <c r="E26" s="283"/>
      <c r="F26" s="285"/>
      <c r="G26" s="285"/>
      <c r="H26" s="285"/>
      <c r="I26" s="283"/>
      <c r="J26" s="283"/>
      <c r="K26" s="283"/>
      <c r="L26" s="283"/>
      <c r="M26" s="283"/>
      <c r="N26" s="283"/>
      <c r="O26" s="283"/>
      <c r="P26" s="283"/>
    </row>
    <row r="27" spans="1:16" s="22" customFormat="1" ht="20.100000000000001" customHeight="1" x14ac:dyDescent="0.25">
      <c r="B27" s="102"/>
      <c r="C27" s="102"/>
      <c r="D27" s="55" t="s">
        <v>624</v>
      </c>
      <c r="E27" s="61" t="s">
        <v>625</v>
      </c>
      <c r="F27" s="72"/>
      <c r="G27" s="72"/>
      <c r="H27" s="81"/>
      <c r="I27" s="58"/>
      <c r="J27" s="58"/>
      <c r="K27" s="58"/>
      <c r="L27" s="102"/>
      <c r="M27" s="49"/>
      <c r="N27" s="102"/>
      <c r="O27" s="58"/>
      <c r="P27" s="49"/>
    </row>
    <row r="28" spans="1:16" ht="20.25" customHeight="1" x14ac:dyDescent="0.25">
      <c r="B28" s="282" t="s">
        <v>15</v>
      </c>
      <c r="C28" s="282" t="str">
        <f>PP_procesa_apraksts!D29</f>
        <v>1.4.1.</v>
      </c>
      <c r="D28" s="282" t="s">
        <v>626</v>
      </c>
      <c r="E28" s="282" t="s">
        <v>627</v>
      </c>
      <c r="F28" s="284"/>
      <c r="G28" s="284"/>
      <c r="H28" s="284" t="s">
        <v>126</v>
      </c>
      <c r="I28" s="282" t="s">
        <v>628</v>
      </c>
      <c r="J28" s="282" t="s">
        <v>37</v>
      </c>
      <c r="K28" s="282" t="s">
        <v>629</v>
      </c>
      <c r="L28" s="282"/>
      <c r="M28" s="282"/>
      <c r="N28" s="85" t="s">
        <v>23</v>
      </c>
      <c r="O28" s="85" t="str">
        <f>D38</f>
        <v>4.2.2.2.</v>
      </c>
      <c r="P28" s="282"/>
    </row>
    <row r="29" spans="1:16" ht="20.25" customHeight="1" x14ac:dyDescent="0.25">
      <c r="B29" s="295"/>
      <c r="C29" s="295"/>
      <c r="D29" s="295"/>
      <c r="E29" s="295"/>
      <c r="F29" s="296"/>
      <c r="G29" s="296"/>
      <c r="H29" s="296"/>
      <c r="I29" s="295"/>
      <c r="J29" s="295"/>
      <c r="K29" s="295"/>
      <c r="L29" s="295"/>
      <c r="M29" s="295"/>
      <c r="N29" s="85" t="s">
        <v>23</v>
      </c>
      <c r="O29" s="85" t="str">
        <f>D50</f>
        <v>4.2.3.2.</v>
      </c>
      <c r="P29" s="295"/>
    </row>
    <row r="30" spans="1:16" ht="132.75" customHeight="1" x14ac:dyDescent="0.25">
      <c r="B30" s="283"/>
      <c r="C30" s="283"/>
      <c r="D30" s="283"/>
      <c r="E30" s="283"/>
      <c r="F30" s="285"/>
      <c r="G30" s="285"/>
      <c r="H30" s="285"/>
      <c r="I30" s="283"/>
      <c r="J30" s="283"/>
      <c r="K30" s="283"/>
      <c r="L30" s="283"/>
      <c r="M30" s="283"/>
      <c r="N30" s="85" t="s">
        <v>23</v>
      </c>
      <c r="O30" s="95" t="str">
        <f>D87</f>
        <v>4.4.3.</v>
      </c>
      <c r="P30" s="283"/>
    </row>
    <row r="31" spans="1:16" ht="20.25" customHeight="1" x14ac:dyDescent="0.25">
      <c r="B31" s="42"/>
      <c r="C31" s="42"/>
      <c r="D31" s="42" t="s">
        <v>630</v>
      </c>
      <c r="E31" s="85" t="s">
        <v>631</v>
      </c>
      <c r="F31" s="66"/>
      <c r="G31" s="66"/>
      <c r="H31" s="66"/>
      <c r="I31" s="42"/>
      <c r="J31" s="42"/>
      <c r="K31" s="85"/>
      <c r="L31" s="85"/>
      <c r="M31" s="85"/>
      <c r="N31" s="85"/>
      <c r="O31" s="85"/>
      <c r="P31" s="85"/>
    </row>
    <row r="32" spans="1:16" ht="20.25" customHeight="1" x14ac:dyDescent="0.25">
      <c r="A32" s="1"/>
      <c r="B32" s="42" t="s">
        <v>15</v>
      </c>
      <c r="C32" s="42" t="str">
        <f>PP_procesa_apraksts!D79</f>
        <v>2.4.</v>
      </c>
      <c r="D32" s="501" t="s">
        <v>632</v>
      </c>
      <c r="E32" s="501" t="s">
        <v>633</v>
      </c>
      <c r="F32" s="503"/>
      <c r="G32" s="503"/>
      <c r="H32" s="503" t="s">
        <v>103</v>
      </c>
      <c r="I32" s="501" t="s">
        <v>967</v>
      </c>
      <c r="J32" s="501" t="s">
        <v>37</v>
      </c>
      <c r="K32" s="501" t="s">
        <v>634</v>
      </c>
      <c r="L32" s="501"/>
      <c r="M32" s="501"/>
      <c r="N32" s="85" t="s">
        <v>23</v>
      </c>
      <c r="O32" s="85" t="str">
        <f>D38</f>
        <v>4.2.2.2.</v>
      </c>
      <c r="P32" s="501"/>
    </row>
    <row r="33" spans="1:16" ht="20.25" customHeight="1" x14ac:dyDescent="0.25">
      <c r="A33" s="1"/>
      <c r="B33" s="42" t="s">
        <v>15</v>
      </c>
      <c r="C33" s="42" t="str">
        <f>PP_procesa_apraksts!D123</f>
        <v>3.4.3.</v>
      </c>
      <c r="D33" s="502"/>
      <c r="E33" s="502"/>
      <c r="F33" s="504"/>
      <c r="G33" s="504"/>
      <c r="H33" s="504"/>
      <c r="I33" s="502"/>
      <c r="J33" s="502"/>
      <c r="K33" s="502"/>
      <c r="L33" s="502"/>
      <c r="M33" s="502"/>
      <c r="N33" s="85" t="s">
        <v>23</v>
      </c>
      <c r="O33" s="95" t="str">
        <f>D87</f>
        <v>4.4.3.</v>
      </c>
      <c r="P33" s="502"/>
    </row>
    <row r="34" spans="1:16" ht="20.25" customHeight="1" x14ac:dyDescent="0.25">
      <c r="A34" s="1"/>
      <c r="B34" s="42" t="s">
        <v>15</v>
      </c>
      <c r="C34" s="42" t="str">
        <f>PP_procesa_apraksts!D208</f>
        <v>5.2.2.2.</v>
      </c>
      <c r="D34" s="502"/>
      <c r="E34" s="502"/>
      <c r="F34" s="504"/>
      <c r="G34" s="504"/>
      <c r="H34" s="504"/>
      <c r="I34" s="502"/>
      <c r="J34" s="502"/>
      <c r="K34" s="502"/>
      <c r="L34" s="502"/>
      <c r="M34" s="502"/>
      <c r="N34" s="164" t="s">
        <v>23</v>
      </c>
      <c r="O34" s="164" t="str">
        <f>D107</f>
        <v>4.4.4.</v>
      </c>
      <c r="P34" s="502"/>
    </row>
    <row r="35" spans="1:16" ht="20.25" customHeight="1" x14ac:dyDescent="0.25">
      <c r="A35" s="1"/>
      <c r="B35" s="282" t="s">
        <v>15</v>
      </c>
      <c r="C35" s="282" t="str">
        <f>PP_procesa_apraksts!D217</f>
        <v>5.2.3.2.</v>
      </c>
      <c r="D35" s="295"/>
      <c r="E35" s="295"/>
      <c r="F35" s="296"/>
      <c r="G35" s="296"/>
      <c r="H35" s="296"/>
      <c r="I35" s="295"/>
      <c r="J35" s="295"/>
      <c r="K35" s="295"/>
      <c r="L35" s="295"/>
      <c r="M35" s="462"/>
      <c r="N35" s="259" t="s">
        <v>15</v>
      </c>
      <c r="O35" s="259" t="str">
        <f>PP_procesa_apraksts!D288</f>
        <v>7.1.3.</v>
      </c>
      <c r="P35" s="465"/>
    </row>
    <row r="36" spans="1:16" ht="20.25" customHeight="1" x14ac:dyDescent="0.25">
      <c r="A36" s="1"/>
      <c r="B36" s="295"/>
      <c r="C36" s="295"/>
      <c r="D36" s="295"/>
      <c r="E36" s="295"/>
      <c r="F36" s="296"/>
      <c r="G36" s="296"/>
      <c r="H36" s="296"/>
      <c r="I36" s="295"/>
      <c r="J36" s="295"/>
      <c r="K36" s="295"/>
      <c r="L36" s="295"/>
      <c r="M36" s="462"/>
      <c r="N36" s="259" t="s">
        <v>15</v>
      </c>
      <c r="O36" s="259" t="str">
        <f>PP_procesa_apraksts!D312</f>
        <v>7.2.2.</v>
      </c>
      <c r="P36" s="465"/>
    </row>
    <row r="37" spans="1:16" ht="48.75" customHeight="1" x14ac:dyDescent="0.25">
      <c r="A37" s="1"/>
      <c r="B37" s="283"/>
      <c r="C37" s="283"/>
      <c r="D37" s="283"/>
      <c r="E37" s="283"/>
      <c r="F37" s="285"/>
      <c r="G37" s="285"/>
      <c r="H37" s="285"/>
      <c r="I37" s="283"/>
      <c r="J37" s="283"/>
      <c r="K37" s="283"/>
      <c r="L37" s="295"/>
      <c r="M37" s="475"/>
      <c r="N37" s="259" t="s">
        <v>15</v>
      </c>
      <c r="O37" s="259" t="str">
        <f>PP_procesa_apraksts!D335</f>
        <v>7.3.1.</v>
      </c>
      <c r="P37" s="467"/>
    </row>
    <row r="38" spans="1:16" ht="20.25" customHeight="1" x14ac:dyDescent="0.25">
      <c r="A38" s="1"/>
      <c r="B38" s="42" t="s">
        <v>15</v>
      </c>
      <c r="C38" s="42" t="str">
        <f>PP_procesa_apraksts!D306</f>
        <v>7.1.4.</v>
      </c>
      <c r="D38" s="501" t="s">
        <v>497</v>
      </c>
      <c r="E38" s="501" t="s">
        <v>635</v>
      </c>
      <c r="F38" s="503" t="s">
        <v>126</v>
      </c>
      <c r="G38" s="503"/>
      <c r="H38" s="503" t="s">
        <v>103</v>
      </c>
      <c r="I38" s="501" t="s">
        <v>968</v>
      </c>
      <c r="J38" s="501" t="s">
        <v>37</v>
      </c>
      <c r="K38" s="506" t="s">
        <v>636</v>
      </c>
      <c r="L38" s="508" t="s">
        <v>612</v>
      </c>
      <c r="M38" s="509" t="s">
        <v>37</v>
      </c>
      <c r="N38" s="186" t="s">
        <v>23</v>
      </c>
      <c r="O38" s="186" t="str">
        <f>D116</f>
        <v>4.4.5.</v>
      </c>
      <c r="P38" s="501"/>
    </row>
    <row r="39" spans="1:16" ht="20.25" customHeight="1" x14ac:dyDescent="0.25">
      <c r="A39" s="1"/>
      <c r="B39" s="42" t="s">
        <v>15</v>
      </c>
      <c r="C39" s="42" t="str">
        <f>PP_procesa_apraksts!D331</f>
        <v>7.2.4.</v>
      </c>
      <c r="D39" s="502"/>
      <c r="E39" s="502"/>
      <c r="F39" s="504"/>
      <c r="G39" s="504"/>
      <c r="H39" s="504"/>
      <c r="I39" s="502"/>
      <c r="J39" s="502"/>
      <c r="K39" s="507"/>
      <c r="L39" s="508"/>
      <c r="M39" s="510"/>
      <c r="N39" s="398" t="s">
        <v>19</v>
      </c>
      <c r="O39" s="398" t="s">
        <v>212</v>
      </c>
      <c r="P39" s="502"/>
    </row>
    <row r="40" spans="1:16" ht="20.25" customHeight="1" x14ac:dyDescent="0.25">
      <c r="A40" s="1"/>
      <c r="B40" s="42" t="s">
        <v>15</v>
      </c>
      <c r="C40" s="42" t="str">
        <f>PP_procesa_apraksts!D335</f>
        <v>7.3.1.</v>
      </c>
      <c r="D40" s="502"/>
      <c r="E40" s="502"/>
      <c r="F40" s="504"/>
      <c r="G40" s="504"/>
      <c r="H40" s="504"/>
      <c r="I40" s="502"/>
      <c r="J40" s="502"/>
      <c r="K40" s="507"/>
      <c r="L40" s="508"/>
      <c r="M40" s="510"/>
      <c r="N40" s="492"/>
      <c r="O40" s="492"/>
      <c r="P40" s="502"/>
    </row>
    <row r="41" spans="1:16" ht="20.25" customHeight="1" x14ac:dyDescent="0.25">
      <c r="A41" s="1"/>
      <c r="B41" s="42" t="s">
        <v>23</v>
      </c>
      <c r="C41" s="42" t="str">
        <f>D12</f>
        <v>4.1.2.</v>
      </c>
      <c r="D41" s="295"/>
      <c r="E41" s="295"/>
      <c r="F41" s="296"/>
      <c r="G41" s="296"/>
      <c r="H41" s="296"/>
      <c r="I41" s="295"/>
      <c r="J41" s="295"/>
      <c r="K41" s="462"/>
      <c r="L41" s="428"/>
      <c r="M41" s="465"/>
      <c r="N41" s="492"/>
      <c r="O41" s="492"/>
      <c r="P41" s="295"/>
    </row>
    <row r="42" spans="1:16" ht="20.25" customHeight="1" x14ac:dyDescent="0.25">
      <c r="A42" s="1"/>
      <c r="B42" s="42" t="s">
        <v>23</v>
      </c>
      <c r="C42" s="42" t="str">
        <f>D28</f>
        <v>4.2.1.</v>
      </c>
      <c r="D42" s="295"/>
      <c r="E42" s="295"/>
      <c r="F42" s="296"/>
      <c r="G42" s="296"/>
      <c r="H42" s="296"/>
      <c r="I42" s="295"/>
      <c r="J42" s="295"/>
      <c r="K42" s="462"/>
      <c r="L42" s="428"/>
      <c r="M42" s="465"/>
      <c r="N42" s="492"/>
      <c r="O42" s="492"/>
      <c r="P42" s="295"/>
    </row>
    <row r="43" spans="1:16" ht="20.25" customHeight="1" x14ac:dyDescent="0.25">
      <c r="A43" s="1"/>
      <c r="B43" s="42" t="s">
        <v>23</v>
      </c>
      <c r="C43" s="42" t="str">
        <f>D32</f>
        <v>4.2.2.1.</v>
      </c>
      <c r="D43" s="295"/>
      <c r="E43" s="295"/>
      <c r="F43" s="296"/>
      <c r="G43" s="296"/>
      <c r="H43" s="296"/>
      <c r="I43" s="295"/>
      <c r="J43" s="295"/>
      <c r="K43" s="462"/>
      <c r="L43" s="428"/>
      <c r="M43" s="465"/>
      <c r="N43" s="492"/>
      <c r="O43" s="492"/>
      <c r="P43" s="295"/>
    </row>
    <row r="44" spans="1:16" ht="56.25" customHeight="1" x14ac:dyDescent="0.25">
      <c r="B44" s="128" t="s">
        <v>23</v>
      </c>
      <c r="C44" s="128" t="str">
        <f>D74</f>
        <v>4.4.1.</v>
      </c>
      <c r="D44" s="283"/>
      <c r="E44" s="283"/>
      <c r="F44" s="285"/>
      <c r="G44" s="285"/>
      <c r="H44" s="285"/>
      <c r="I44" s="283"/>
      <c r="J44" s="283"/>
      <c r="K44" s="475"/>
      <c r="L44" s="428"/>
      <c r="M44" s="467"/>
      <c r="N44" s="399"/>
      <c r="O44" s="399"/>
      <c r="P44" s="283"/>
    </row>
    <row r="45" spans="1:16" ht="20.25" customHeight="1" x14ac:dyDescent="0.25">
      <c r="A45" s="1"/>
      <c r="B45" s="42"/>
      <c r="C45" s="42"/>
      <c r="D45" s="42" t="s">
        <v>637</v>
      </c>
      <c r="E45" s="87" t="s">
        <v>638</v>
      </c>
      <c r="F45" s="66"/>
      <c r="G45" s="66"/>
      <c r="H45" s="66"/>
      <c r="I45" s="42"/>
      <c r="J45" s="42"/>
      <c r="K45" s="42"/>
      <c r="L45" s="146"/>
      <c r="M45" s="42"/>
      <c r="N45" s="85"/>
      <c r="O45" s="85"/>
      <c r="P45" s="85"/>
    </row>
    <row r="46" spans="1:16" ht="20.25" customHeight="1" x14ac:dyDescent="0.25">
      <c r="A46" s="6"/>
      <c r="B46" s="42" t="s">
        <v>15</v>
      </c>
      <c r="C46" s="42" t="str">
        <f>PP_procesa_apraksts!D79</f>
        <v>2.4.</v>
      </c>
      <c r="D46" s="282" t="s">
        <v>639</v>
      </c>
      <c r="E46" s="282" t="s">
        <v>640</v>
      </c>
      <c r="F46" s="284"/>
      <c r="G46" s="284"/>
      <c r="H46" s="284" t="s">
        <v>103</v>
      </c>
      <c r="I46" s="282" t="s">
        <v>969</v>
      </c>
      <c r="J46" s="282" t="s">
        <v>37</v>
      </c>
      <c r="K46" s="282" t="s">
        <v>641</v>
      </c>
      <c r="L46" s="282"/>
      <c r="M46" s="282"/>
      <c r="N46" s="85" t="s">
        <v>23</v>
      </c>
      <c r="O46" s="85" t="str">
        <f>D50</f>
        <v>4.2.3.2.</v>
      </c>
      <c r="P46" s="282"/>
    </row>
    <row r="47" spans="1:16" ht="20.25" customHeight="1" x14ac:dyDescent="0.25">
      <c r="A47" s="6"/>
      <c r="B47" s="42" t="s">
        <v>15</v>
      </c>
      <c r="C47" s="42" t="str">
        <f>PP_procesa_apraksts!D226</f>
        <v>5.3.3.</v>
      </c>
      <c r="D47" s="295"/>
      <c r="E47" s="295"/>
      <c r="F47" s="296"/>
      <c r="G47" s="296"/>
      <c r="H47" s="296"/>
      <c r="I47" s="295"/>
      <c r="J47" s="295"/>
      <c r="K47" s="295"/>
      <c r="L47" s="295"/>
      <c r="M47" s="295"/>
      <c r="N47" s="398" t="s">
        <v>23</v>
      </c>
      <c r="O47" s="398" t="str">
        <f>D87</f>
        <v>4.4.3.</v>
      </c>
      <c r="P47" s="295"/>
    </row>
    <row r="48" spans="1:16" ht="20.25" customHeight="1" x14ac:dyDescent="0.25">
      <c r="A48" s="6"/>
      <c r="B48" s="42" t="s">
        <v>15</v>
      </c>
      <c r="C48" s="42" t="str">
        <f>PP_procesa_apraksts!D237</f>
        <v>5.3.4.3.</v>
      </c>
      <c r="D48" s="295"/>
      <c r="E48" s="295"/>
      <c r="F48" s="296"/>
      <c r="G48" s="296"/>
      <c r="H48" s="296"/>
      <c r="I48" s="295"/>
      <c r="J48" s="295"/>
      <c r="K48" s="295"/>
      <c r="L48" s="295"/>
      <c r="M48" s="295"/>
      <c r="N48" s="492"/>
      <c r="O48" s="492"/>
      <c r="P48" s="295"/>
    </row>
    <row r="49" spans="1:16" ht="32.25" customHeight="1" x14ac:dyDescent="0.25">
      <c r="A49" s="6"/>
      <c r="B49" s="42" t="s">
        <v>15</v>
      </c>
      <c r="C49" s="42" t="str">
        <f>PP_procesa_apraksts!D286</f>
        <v>7.1.2.</v>
      </c>
      <c r="D49" s="283"/>
      <c r="E49" s="283"/>
      <c r="F49" s="285"/>
      <c r="G49" s="285"/>
      <c r="H49" s="285"/>
      <c r="I49" s="283"/>
      <c r="J49" s="283"/>
      <c r="K49" s="283"/>
      <c r="L49" s="283"/>
      <c r="M49" s="283"/>
      <c r="N49" s="399"/>
      <c r="O49" s="399"/>
      <c r="P49" s="283"/>
    </row>
    <row r="50" spans="1:16" ht="20.25" customHeight="1" x14ac:dyDescent="0.25">
      <c r="A50" s="6"/>
      <c r="B50" s="42" t="s">
        <v>23</v>
      </c>
      <c r="C50" s="42" t="str">
        <f>D28</f>
        <v>4.2.1.</v>
      </c>
      <c r="D50" s="282" t="s">
        <v>642</v>
      </c>
      <c r="E50" s="282" t="s">
        <v>643</v>
      </c>
      <c r="F50" s="284" t="s">
        <v>126</v>
      </c>
      <c r="G50" s="284"/>
      <c r="H50" s="284" t="s">
        <v>103</v>
      </c>
      <c r="I50" s="282" t="s">
        <v>644</v>
      </c>
      <c r="J50" s="282" t="s">
        <v>37</v>
      </c>
      <c r="K50" s="282" t="s">
        <v>645</v>
      </c>
      <c r="L50" s="282" t="s">
        <v>612</v>
      </c>
      <c r="M50" s="282" t="s">
        <v>37</v>
      </c>
      <c r="N50" s="85" t="s">
        <v>23</v>
      </c>
      <c r="O50" s="85" t="str">
        <f>D116</f>
        <v>4.4.5.</v>
      </c>
      <c r="P50" s="282"/>
    </row>
    <row r="51" spans="1:16" ht="20.25" customHeight="1" x14ac:dyDescent="0.25">
      <c r="A51" s="6"/>
      <c r="B51" s="42" t="s">
        <v>23</v>
      </c>
      <c r="C51" s="42" t="str">
        <f>D46</f>
        <v>4.2.3.1.</v>
      </c>
      <c r="D51" s="295"/>
      <c r="E51" s="295"/>
      <c r="F51" s="296"/>
      <c r="G51" s="296"/>
      <c r="H51" s="296"/>
      <c r="I51" s="295"/>
      <c r="J51" s="295"/>
      <c r="K51" s="295"/>
      <c r="L51" s="295"/>
      <c r="M51" s="295"/>
      <c r="N51" s="398" t="s">
        <v>19</v>
      </c>
      <c r="O51" s="505" t="s">
        <v>212</v>
      </c>
      <c r="P51" s="295"/>
    </row>
    <row r="52" spans="1:16" ht="54.75" customHeight="1" x14ac:dyDescent="0.25">
      <c r="B52" s="128" t="s">
        <v>23</v>
      </c>
      <c r="C52" s="128" t="str">
        <f>D74</f>
        <v>4.4.1.</v>
      </c>
      <c r="D52" s="283"/>
      <c r="E52" s="283"/>
      <c r="F52" s="285"/>
      <c r="G52" s="285"/>
      <c r="H52" s="285"/>
      <c r="I52" s="283"/>
      <c r="J52" s="283"/>
      <c r="K52" s="283"/>
      <c r="L52" s="283"/>
      <c r="M52" s="283"/>
      <c r="N52" s="399"/>
      <c r="O52" s="399"/>
      <c r="P52" s="283"/>
    </row>
    <row r="53" spans="1:16" ht="20.25" customHeight="1" x14ac:dyDescent="0.25">
      <c r="A53" s="6"/>
      <c r="B53" s="42" t="s">
        <v>15</v>
      </c>
      <c r="C53" s="42" t="str">
        <f>PP_procesa_apraksts!D79</f>
        <v>2.4.</v>
      </c>
      <c r="D53" s="282" t="s">
        <v>646</v>
      </c>
      <c r="E53" s="282" t="s">
        <v>647</v>
      </c>
      <c r="F53" s="284"/>
      <c r="G53" s="284"/>
      <c r="H53" s="284" t="s">
        <v>103</v>
      </c>
      <c r="I53" s="282" t="s">
        <v>970</v>
      </c>
      <c r="J53" s="282" t="s">
        <v>37</v>
      </c>
      <c r="K53" s="282" t="s">
        <v>648</v>
      </c>
      <c r="L53" s="282"/>
      <c r="M53" s="282"/>
      <c r="N53" s="282" t="s">
        <v>23</v>
      </c>
      <c r="O53" s="282" t="str">
        <f>D87</f>
        <v>4.4.3.</v>
      </c>
      <c r="P53" s="282"/>
    </row>
    <row r="54" spans="1:16" ht="20.25" customHeight="1" x14ac:dyDescent="0.25">
      <c r="A54" s="6"/>
      <c r="B54" s="42" t="s">
        <v>15</v>
      </c>
      <c r="C54" s="42" t="str">
        <f>PP_procesa_apraksts!D180</f>
        <v>5.1.2.</v>
      </c>
      <c r="D54" s="295"/>
      <c r="E54" s="295"/>
      <c r="F54" s="296"/>
      <c r="G54" s="296"/>
      <c r="H54" s="296"/>
      <c r="I54" s="295"/>
      <c r="J54" s="295"/>
      <c r="K54" s="295"/>
      <c r="L54" s="295"/>
      <c r="M54" s="295"/>
      <c r="N54" s="295"/>
      <c r="O54" s="295"/>
      <c r="P54" s="295"/>
    </row>
    <row r="55" spans="1:16" ht="20.25" customHeight="1" x14ac:dyDescent="0.25">
      <c r="A55" s="6"/>
      <c r="B55" s="42" t="s">
        <v>15</v>
      </c>
      <c r="C55" s="42" t="str">
        <f>PP_procesa_apraksts!D195</f>
        <v>5.1.3.3.</v>
      </c>
      <c r="D55" s="295"/>
      <c r="E55" s="295"/>
      <c r="F55" s="296"/>
      <c r="G55" s="296"/>
      <c r="H55" s="296"/>
      <c r="I55" s="295"/>
      <c r="J55" s="295"/>
      <c r="K55" s="295"/>
      <c r="L55" s="295"/>
      <c r="M55" s="295"/>
      <c r="N55" s="295"/>
      <c r="O55" s="295"/>
      <c r="P55" s="295"/>
    </row>
    <row r="56" spans="1:16" ht="20.25" customHeight="1" x14ac:dyDescent="0.25">
      <c r="A56" s="6"/>
      <c r="B56" s="42" t="s">
        <v>15</v>
      </c>
      <c r="C56" s="42" t="str">
        <f>PP_procesa_apraksts!D243</f>
        <v>5.4.1.</v>
      </c>
      <c r="D56" s="295"/>
      <c r="E56" s="295"/>
      <c r="F56" s="296"/>
      <c r="G56" s="296"/>
      <c r="H56" s="296"/>
      <c r="I56" s="295"/>
      <c r="J56" s="295"/>
      <c r="K56" s="295"/>
      <c r="L56" s="295"/>
      <c r="M56" s="295"/>
      <c r="N56" s="295"/>
      <c r="O56" s="295"/>
      <c r="P56" s="295"/>
    </row>
    <row r="57" spans="1:16" ht="20.25" customHeight="1" x14ac:dyDescent="0.25">
      <c r="A57" s="6"/>
      <c r="B57" s="42" t="s">
        <v>15</v>
      </c>
      <c r="C57" s="42" t="str">
        <f>PP_procesa_apraksts!D251</f>
        <v>5.5.</v>
      </c>
      <c r="D57" s="283"/>
      <c r="E57" s="283"/>
      <c r="F57" s="285"/>
      <c r="G57" s="285"/>
      <c r="H57" s="285"/>
      <c r="I57" s="283"/>
      <c r="J57" s="283"/>
      <c r="K57" s="283"/>
      <c r="L57" s="283"/>
      <c r="M57" s="283"/>
      <c r="N57" s="283"/>
      <c r="O57" s="283"/>
      <c r="P57" s="283"/>
    </row>
    <row r="58" spans="1:16" s="22" customFormat="1" ht="20.25" customHeight="1" x14ac:dyDescent="0.25">
      <c r="B58" s="102"/>
      <c r="C58" s="102"/>
      <c r="D58" s="55" t="s">
        <v>296</v>
      </c>
      <c r="E58" s="61" t="s">
        <v>649</v>
      </c>
      <c r="F58" s="72"/>
      <c r="G58" s="72"/>
      <c r="H58" s="81"/>
      <c r="I58" s="58"/>
      <c r="J58" s="58"/>
      <c r="K58" s="58"/>
      <c r="L58" s="102"/>
      <c r="M58" s="49"/>
      <c r="N58" s="102"/>
      <c r="O58" s="58"/>
      <c r="P58" s="49"/>
    </row>
    <row r="59" spans="1:16" ht="20.25" customHeight="1" x14ac:dyDescent="0.25">
      <c r="B59" s="37" t="s">
        <v>15</v>
      </c>
      <c r="C59" s="37" t="str">
        <f>PP_procesa_apraksts!D79</f>
        <v>2.4.</v>
      </c>
      <c r="D59" s="282" t="s">
        <v>298</v>
      </c>
      <c r="E59" s="282" t="s">
        <v>650</v>
      </c>
      <c r="F59" s="284"/>
      <c r="G59" s="284"/>
      <c r="H59" s="284" t="s">
        <v>103</v>
      </c>
      <c r="I59" s="282" t="s">
        <v>971</v>
      </c>
      <c r="J59" s="282" t="s">
        <v>37</v>
      </c>
      <c r="K59" s="282" t="s">
        <v>648</v>
      </c>
      <c r="L59" s="282" t="s">
        <v>651</v>
      </c>
      <c r="M59" s="282" t="s">
        <v>37</v>
      </c>
      <c r="N59" s="282" t="s">
        <v>23</v>
      </c>
      <c r="O59" s="282" t="str">
        <f>D87</f>
        <v>4.4.3.</v>
      </c>
      <c r="P59" s="282"/>
    </row>
    <row r="60" spans="1:16" ht="20.25" customHeight="1" x14ac:dyDescent="0.25">
      <c r="B60" s="37" t="s">
        <v>15</v>
      </c>
      <c r="C60" s="37" t="str">
        <f>PP_procesa_apraksts!D180</f>
        <v>5.1.2.</v>
      </c>
      <c r="D60" s="295"/>
      <c r="E60" s="295"/>
      <c r="F60" s="296"/>
      <c r="G60" s="296"/>
      <c r="H60" s="296"/>
      <c r="I60" s="295"/>
      <c r="J60" s="295"/>
      <c r="K60" s="295"/>
      <c r="L60" s="295"/>
      <c r="M60" s="295"/>
      <c r="N60" s="295"/>
      <c r="O60" s="295"/>
      <c r="P60" s="295"/>
    </row>
    <row r="61" spans="1:16" ht="97.5" customHeight="1" x14ac:dyDescent="0.25">
      <c r="B61" s="37" t="s">
        <v>21</v>
      </c>
      <c r="C61" s="43" t="s">
        <v>350</v>
      </c>
      <c r="D61" s="283"/>
      <c r="E61" s="283"/>
      <c r="F61" s="285"/>
      <c r="G61" s="285"/>
      <c r="H61" s="285"/>
      <c r="I61" s="283"/>
      <c r="J61" s="283"/>
      <c r="K61" s="283"/>
      <c r="L61" s="283"/>
      <c r="M61" s="283"/>
      <c r="N61" s="283"/>
      <c r="O61" s="283"/>
      <c r="P61" s="283"/>
    </row>
    <row r="62" spans="1:16" ht="20.25" customHeight="1" x14ac:dyDescent="0.25">
      <c r="B62" s="42" t="s">
        <v>15</v>
      </c>
      <c r="C62" s="42" t="str">
        <f>PP_procesa_apraksts!D79</f>
        <v>2.4.</v>
      </c>
      <c r="D62" s="282" t="s">
        <v>303</v>
      </c>
      <c r="E62" s="282" t="s">
        <v>652</v>
      </c>
      <c r="F62" s="284"/>
      <c r="G62" s="284"/>
      <c r="H62" s="284" t="s">
        <v>103</v>
      </c>
      <c r="I62" s="282" t="s">
        <v>972</v>
      </c>
      <c r="J62" s="282" t="s">
        <v>37</v>
      </c>
      <c r="K62" s="282" t="s">
        <v>623</v>
      </c>
      <c r="L62" s="282"/>
      <c r="M62" s="282"/>
      <c r="N62" s="282" t="s">
        <v>23</v>
      </c>
      <c r="O62" s="282" t="str">
        <f>D107</f>
        <v>4.4.4.</v>
      </c>
      <c r="P62" s="282"/>
    </row>
    <row r="63" spans="1:16" ht="20.25" customHeight="1" x14ac:dyDescent="0.25">
      <c r="B63" s="42" t="s">
        <v>15</v>
      </c>
      <c r="C63" s="42" t="str">
        <f>PP_procesa_apraksts!D123</f>
        <v>3.4.3.</v>
      </c>
      <c r="D63" s="295"/>
      <c r="E63" s="295"/>
      <c r="F63" s="296"/>
      <c r="G63" s="296"/>
      <c r="H63" s="296"/>
      <c r="I63" s="295"/>
      <c r="J63" s="295"/>
      <c r="K63" s="295"/>
      <c r="L63" s="295"/>
      <c r="M63" s="295"/>
      <c r="N63" s="295"/>
      <c r="O63" s="295"/>
      <c r="P63" s="295"/>
    </row>
    <row r="64" spans="1:16" ht="38.25" customHeight="1" x14ac:dyDescent="0.25">
      <c r="B64" s="37" t="s">
        <v>15</v>
      </c>
      <c r="C64" s="37" t="str">
        <f>PP_procesa_apraksts!D264</f>
        <v>6.1.1.3.</v>
      </c>
      <c r="D64" s="283"/>
      <c r="E64" s="283"/>
      <c r="F64" s="285"/>
      <c r="G64" s="285"/>
      <c r="H64" s="285"/>
      <c r="I64" s="283"/>
      <c r="J64" s="283"/>
      <c r="K64" s="283"/>
      <c r="L64" s="283"/>
      <c r="M64" s="283"/>
      <c r="N64" s="283"/>
      <c r="O64" s="283"/>
      <c r="P64" s="283"/>
    </row>
    <row r="65" spans="2:16" ht="20.25" customHeight="1" x14ac:dyDescent="0.25">
      <c r="B65" s="85"/>
      <c r="C65" s="85"/>
      <c r="D65" s="42" t="s">
        <v>307</v>
      </c>
      <c r="E65" s="85" t="s">
        <v>653</v>
      </c>
      <c r="F65" s="66"/>
      <c r="G65" s="66"/>
      <c r="H65" s="66"/>
      <c r="I65" s="85"/>
      <c r="J65" s="85"/>
      <c r="K65" s="85"/>
      <c r="L65" s="85"/>
      <c r="M65" s="85"/>
      <c r="N65" s="85"/>
      <c r="O65" s="85"/>
      <c r="P65" s="85"/>
    </row>
    <row r="66" spans="2:16" ht="20.25" customHeight="1" x14ac:dyDescent="0.25">
      <c r="B66" s="42" t="s">
        <v>15</v>
      </c>
      <c r="C66" s="42" t="str">
        <f>PP_procesa_apraksts!D79</f>
        <v>2.4.</v>
      </c>
      <c r="D66" s="282" t="s">
        <v>654</v>
      </c>
      <c r="E66" s="282" t="s">
        <v>973</v>
      </c>
      <c r="F66" s="284"/>
      <c r="G66" s="284" t="s">
        <v>126</v>
      </c>
      <c r="H66" s="284" t="s">
        <v>103</v>
      </c>
      <c r="I66" s="282" t="s">
        <v>974</v>
      </c>
      <c r="J66" s="282" t="s">
        <v>975</v>
      </c>
      <c r="K66" s="282" t="s">
        <v>648</v>
      </c>
      <c r="L66" s="282" t="s">
        <v>655</v>
      </c>
      <c r="M66" s="282" t="s">
        <v>37</v>
      </c>
      <c r="N66" s="282" t="s">
        <v>23</v>
      </c>
      <c r="O66" s="282" t="str">
        <f>D87</f>
        <v>4.4.3.</v>
      </c>
      <c r="P66" s="282"/>
    </row>
    <row r="67" spans="2:16" ht="20.25" customHeight="1" x14ac:dyDescent="0.25">
      <c r="B67" s="42" t="s">
        <v>15</v>
      </c>
      <c r="C67" s="42" t="str">
        <f>PP_procesa_apraksts!D268</f>
        <v>6.1.2.1.</v>
      </c>
      <c r="D67" s="295"/>
      <c r="E67" s="295"/>
      <c r="F67" s="296"/>
      <c r="G67" s="296"/>
      <c r="H67" s="296"/>
      <c r="I67" s="295"/>
      <c r="J67" s="295"/>
      <c r="K67" s="295"/>
      <c r="L67" s="295"/>
      <c r="M67" s="295"/>
      <c r="N67" s="295"/>
      <c r="O67" s="295"/>
      <c r="P67" s="295"/>
    </row>
    <row r="68" spans="2:16" ht="20.25" customHeight="1" x14ac:dyDescent="0.25">
      <c r="B68" s="42" t="s">
        <v>15</v>
      </c>
      <c r="C68" s="42" t="str">
        <f>PP_procesa_apraksts!D271</f>
        <v>6.1.3.</v>
      </c>
      <c r="D68" s="295"/>
      <c r="E68" s="295"/>
      <c r="F68" s="296"/>
      <c r="G68" s="296"/>
      <c r="H68" s="296"/>
      <c r="I68" s="295"/>
      <c r="J68" s="295"/>
      <c r="K68" s="295"/>
      <c r="L68" s="295"/>
      <c r="M68" s="295"/>
      <c r="N68" s="295"/>
      <c r="O68" s="295"/>
      <c r="P68" s="295"/>
    </row>
    <row r="69" spans="2:16" ht="20.25" customHeight="1" x14ac:dyDescent="0.25">
      <c r="B69" s="42" t="s">
        <v>15</v>
      </c>
      <c r="C69" s="42" t="str">
        <f>PP_procesa_apraksts!D275</f>
        <v>6.2.3.</v>
      </c>
      <c r="D69" s="295"/>
      <c r="E69" s="295"/>
      <c r="F69" s="296"/>
      <c r="G69" s="296"/>
      <c r="H69" s="296"/>
      <c r="I69" s="295"/>
      <c r="J69" s="295"/>
      <c r="K69" s="295"/>
      <c r="L69" s="295"/>
      <c r="M69" s="295"/>
      <c r="N69" s="295"/>
      <c r="O69" s="295"/>
      <c r="P69" s="295"/>
    </row>
    <row r="70" spans="2:16" ht="20.25" customHeight="1" x14ac:dyDescent="0.25">
      <c r="B70" s="42" t="s">
        <v>15</v>
      </c>
      <c r="C70" s="42" t="str">
        <f>PP_procesa_apraksts!D278</f>
        <v>6.3.1.</v>
      </c>
      <c r="D70" s="295"/>
      <c r="E70" s="295"/>
      <c r="F70" s="296"/>
      <c r="G70" s="296"/>
      <c r="H70" s="296"/>
      <c r="I70" s="295"/>
      <c r="J70" s="295"/>
      <c r="K70" s="295"/>
      <c r="L70" s="295"/>
      <c r="M70" s="295"/>
      <c r="N70" s="295"/>
      <c r="O70" s="295"/>
      <c r="P70" s="295"/>
    </row>
    <row r="71" spans="2:16" ht="120" customHeight="1" x14ac:dyDescent="0.25">
      <c r="B71" s="42" t="s">
        <v>15</v>
      </c>
      <c r="C71" s="42" t="str">
        <f>PP_procesa_apraksts!D280</f>
        <v>6.3.2.</v>
      </c>
      <c r="D71" s="283"/>
      <c r="E71" s="283"/>
      <c r="F71" s="285"/>
      <c r="G71" s="285"/>
      <c r="H71" s="285"/>
      <c r="I71" s="283"/>
      <c r="J71" s="283"/>
      <c r="K71" s="283"/>
      <c r="L71" s="283"/>
      <c r="M71" s="283"/>
      <c r="N71" s="283"/>
      <c r="O71" s="283"/>
      <c r="P71" s="283"/>
    </row>
    <row r="72" spans="2:16" ht="56.1" customHeight="1" x14ac:dyDescent="0.25">
      <c r="B72" s="42" t="s">
        <v>23</v>
      </c>
      <c r="C72" s="86" t="str">
        <f>D87</f>
        <v>4.4.3.</v>
      </c>
      <c r="D72" s="42" t="s">
        <v>656</v>
      </c>
      <c r="E72" s="42" t="s">
        <v>657</v>
      </c>
      <c r="F72" s="66"/>
      <c r="G72" s="120"/>
      <c r="H72" s="66" t="s">
        <v>103</v>
      </c>
      <c r="I72" s="42" t="s">
        <v>658</v>
      </c>
      <c r="J72" s="42" t="s">
        <v>37</v>
      </c>
      <c r="K72" s="42" t="s">
        <v>659</v>
      </c>
      <c r="L72" s="42" t="s">
        <v>612</v>
      </c>
      <c r="M72" s="42" t="s">
        <v>37</v>
      </c>
      <c r="N72" s="42" t="s">
        <v>19</v>
      </c>
      <c r="O72" s="95" t="s">
        <v>212</v>
      </c>
      <c r="P72" s="85"/>
    </row>
    <row r="73" spans="2:16" s="3" customFormat="1" ht="20.25" customHeight="1" x14ac:dyDescent="0.25">
      <c r="B73" s="76"/>
      <c r="C73" s="76"/>
      <c r="D73" s="76">
        <v>4.4000000000000004</v>
      </c>
      <c r="E73" s="62" t="s">
        <v>660</v>
      </c>
      <c r="F73" s="68"/>
      <c r="G73" s="68"/>
      <c r="H73" s="68"/>
      <c r="I73" s="76"/>
      <c r="J73" s="76"/>
      <c r="K73" s="76"/>
      <c r="L73" s="76"/>
      <c r="M73" s="76"/>
      <c r="N73" s="76"/>
      <c r="O73" s="62"/>
      <c r="P73" s="62"/>
    </row>
    <row r="74" spans="2:16" s="3" customFormat="1" ht="20.25" customHeight="1" x14ac:dyDescent="0.25">
      <c r="B74" s="42" t="s">
        <v>15</v>
      </c>
      <c r="C74" s="42" t="str">
        <f>PP_procesa_apraksts!D12</f>
        <v>1.2.</v>
      </c>
      <c r="D74" s="501" t="s">
        <v>312</v>
      </c>
      <c r="E74" s="501" t="s">
        <v>661</v>
      </c>
      <c r="F74" s="503"/>
      <c r="G74" s="503"/>
      <c r="H74" s="503" t="s">
        <v>103</v>
      </c>
      <c r="I74" s="501" t="s">
        <v>662</v>
      </c>
      <c r="J74" s="501" t="s">
        <v>37</v>
      </c>
      <c r="K74" s="501" t="s">
        <v>663</v>
      </c>
      <c r="L74" s="501" t="s">
        <v>664</v>
      </c>
      <c r="M74" s="501" t="s">
        <v>37</v>
      </c>
      <c r="N74" s="85" t="s">
        <v>23</v>
      </c>
      <c r="O74" s="85" t="str">
        <f>D14</f>
        <v>4.1.3.</v>
      </c>
      <c r="P74" s="398"/>
    </row>
    <row r="75" spans="2:16" s="3" customFormat="1" ht="20.25" customHeight="1" x14ac:dyDescent="0.25">
      <c r="B75" s="42" t="s">
        <v>15</v>
      </c>
      <c r="C75" s="42" t="str">
        <f>PP_procesa_apraksts!D20</f>
        <v>1.3.1.</v>
      </c>
      <c r="D75" s="295"/>
      <c r="E75" s="295"/>
      <c r="F75" s="296"/>
      <c r="G75" s="296"/>
      <c r="H75" s="296"/>
      <c r="I75" s="295"/>
      <c r="J75" s="295"/>
      <c r="K75" s="295"/>
      <c r="L75" s="295"/>
      <c r="M75" s="295"/>
      <c r="N75" s="85" t="s">
        <v>23</v>
      </c>
      <c r="O75" s="85" t="str">
        <f>D38</f>
        <v>4.2.2.2.</v>
      </c>
      <c r="P75" s="492"/>
    </row>
    <row r="76" spans="2:16" s="3" customFormat="1" ht="20.25" customHeight="1" x14ac:dyDescent="0.25">
      <c r="B76" s="42" t="s">
        <v>15</v>
      </c>
      <c r="C76" s="86" t="str">
        <f>PP_procesa_apraksts!D31</f>
        <v>1.4.2.</v>
      </c>
      <c r="D76" s="295"/>
      <c r="E76" s="295"/>
      <c r="F76" s="296"/>
      <c r="G76" s="296"/>
      <c r="H76" s="296"/>
      <c r="I76" s="295"/>
      <c r="J76" s="295"/>
      <c r="K76" s="295"/>
      <c r="L76" s="295"/>
      <c r="M76" s="295"/>
      <c r="N76" s="85" t="s">
        <v>23</v>
      </c>
      <c r="O76" s="85" t="str">
        <f>D50</f>
        <v>4.2.3.2.</v>
      </c>
      <c r="P76" s="492"/>
    </row>
    <row r="77" spans="2:16" s="3" customFormat="1" ht="20.25" customHeight="1" x14ac:dyDescent="0.25">
      <c r="B77" s="42" t="s">
        <v>15</v>
      </c>
      <c r="C77" s="42" t="str">
        <f>PP_procesa_apraksts!D42</f>
        <v>1.5.2.</v>
      </c>
      <c r="D77" s="295"/>
      <c r="E77" s="295"/>
      <c r="F77" s="296"/>
      <c r="G77" s="296"/>
      <c r="H77" s="296"/>
      <c r="I77" s="295"/>
      <c r="J77" s="295"/>
      <c r="K77" s="295"/>
      <c r="L77" s="295"/>
      <c r="M77" s="295"/>
      <c r="N77" s="85" t="s">
        <v>23</v>
      </c>
      <c r="O77" s="85" t="str">
        <f>D84</f>
        <v>4.4.2.2.</v>
      </c>
      <c r="P77" s="492"/>
    </row>
    <row r="78" spans="2:16" s="3" customFormat="1" ht="20.25" customHeight="1" x14ac:dyDescent="0.25">
      <c r="B78" s="282" t="s">
        <v>15</v>
      </c>
      <c r="C78" s="282" t="str">
        <f>PP_procesa_apraksts!D75</f>
        <v>2.3.1.</v>
      </c>
      <c r="D78" s="295"/>
      <c r="E78" s="295"/>
      <c r="F78" s="296"/>
      <c r="G78" s="296"/>
      <c r="H78" s="296"/>
      <c r="I78" s="295"/>
      <c r="J78" s="295"/>
      <c r="K78" s="295"/>
      <c r="L78" s="295"/>
      <c r="M78" s="295"/>
      <c r="N78" s="85" t="s">
        <v>23</v>
      </c>
      <c r="O78" s="95" t="str">
        <f>D87</f>
        <v>4.4.3.</v>
      </c>
      <c r="P78" s="492"/>
    </row>
    <row r="79" spans="2:16" s="3" customFormat="1" ht="26.25" customHeight="1" x14ac:dyDescent="0.25">
      <c r="B79" s="283"/>
      <c r="C79" s="283"/>
      <c r="D79" s="283"/>
      <c r="E79" s="283"/>
      <c r="F79" s="285"/>
      <c r="G79" s="285"/>
      <c r="H79" s="285"/>
      <c r="I79" s="283"/>
      <c r="J79" s="283"/>
      <c r="K79" s="283"/>
      <c r="L79" s="283"/>
      <c r="M79" s="283"/>
      <c r="N79" s="85" t="s">
        <v>23</v>
      </c>
      <c r="O79" s="85" t="str">
        <f>D107</f>
        <v>4.4.4.</v>
      </c>
      <c r="P79" s="399"/>
    </row>
    <row r="80" spans="2:16" s="3" customFormat="1" ht="20.25" customHeight="1" x14ac:dyDescent="0.25">
      <c r="B80" s="42"/>
      <c r="C80" s="42"/>
      <c r="D80" s="94" t="s">
        <v>316</v>
      </c>
      <c r="E80" s="87" t="s">
        <v>665</v>
      </c>
      <c r="F80" s="120"/>
      <c r="G80" s="120"/>
      <c r="H80" s="66"/>
      <c r="I80" s="42"/>
      <c r="J80" s="42"/>
      <c r="K80" s="42"/>
      <c r="L80" s="85"/>
      <c r="M80" s="85"/>
      <c r="N80" s="85"/>
      <c r="O80" s="85"/>
      <c r="P80" s="85"/>
    </row>
    <row r="81" spans="2:16" ht="20.25" customHeight="1" x14ac:dyDescent="0.25">
      <c r="B81" s="42" t="s">
        <v>15</v>
      </c>
      <c r="C81" s="42" t="str">
        <f>PP_procesa_apraksts!D42</f>
        <v>1.5.2.</v>
      </c>
      <c r="D81" s="501" t="s">
        <v>666</v>
      </c>
      <c r="E81" s="501" t="s">
        <v>667</v>
      </c>
      <c r="F81" s="503"/>
      <c r="G81" s="503"/>
      <c r="H81" s="503" t="s">
        <v>103</v>
      </c>
      <c r="I81" s="501" t="s">
        <v>668</v>
      </c>
      <c r="J81" s="501" t="s">
        <v>37</v>
      </c>
      <c r="K81" s="501" t="s">
        <v>669</v>
      </c>
      <c r="L81" s="501" t="s">
        <v>670</v>
      </c>
      <c r="M81" s="501" t="s">
        <v>37</v>
      </c>
      <c r="N81" s="501" t="s">
        <v>23</v>
      </c>
      <c r="O81" s="501" t="str">
        <f>D84</f>
        <v>4.4.2.2.</v>
      </c>
      <c r="P81" s="501"/>
    </row>
    <row r="82" spans="2:16" ht="20.25" customHeight="1" x14ac:dyDescent="0.25">
      <c r="B82" s="42" t="s">
        <v>15</v>
      </c>
      <c r="C82" s="42" t="str">
        <f>PP_procesa_apraksts!D75</f>
        <v>2.3.1.</v>
      </c>
      <c r="D82" s="295"/>
      <c r="E82" s="295"/>
      <c r="F82" s="296"/>
      <c r="G82" s="296"/>
      <c r="H82" s="296"/>
      <c r="I82" s="295"/>
      <c r="J82" s="295"/>
      <c r="K82" s="295"/>
      <c r="L82" s="295"/>
      <c r="M82" s="295"/>
      <c r="N82" s="295"/>
      <c r="O82" s="295"/>
      <c r="P82" s="295"/>
    </row>
    <row r="83" spans="2:16" ht="98.25" customHeight="1" x14ac:dyDescent="0.25">
      <c r="B83" s="42" t="s">
        <v>15</v>
      </c>
      <c r="C83" s="42" t="str">
        <f>PP_procesa_apraksts!D123</f>
        <v>3.4.3.</v>
      </c>
      <c r="D83" s="283"/>
      <c r="E83" s="283"/>
      <c r="F83" s="285"/>
      <c r="G83" s="285"/>
      <c r="H83" s="285"/>
      <c r="I83" s="283"/>
      <c r="J83" s="283"/>
      <c r="K83" s="283"/>
      <c r="L83" s="283"/>
      <c r="M83" s="283"/>
      <c r="N83" s="283"/>
      <c r="O83" s="283"/>
      <c r="P83" s="283"/>
    </row>
    <row r="84" spans="2:16" ht="20.25" customHeight="1" x14ac:dyDescent="0.25">
      <c r="B84" s="42" t="s">
        <v>23</v>
      </c>
      <c r="C84" s="42" t="str">
        <f>D74</f>
        <v>4.4.1.</v>
      </c>
      <c r="D84" s="501" t="s">
        <v>671</v>
      </c>
      <c r="E84" s="501" t="s">
        <v>665</v>
      </c>
      <c r="F84" s="503" t="s">
        <v>126</v>
      </c>
      <c r="G84" s="503"/>
      <c r="H84" s="503" t="s">
        <v>103</v>
      </c>
      <c r="I84" s="501" t="s">
        <v>672</v>
      </c>
      <c r="J84" s="501" t="s">
        <v>37</v>
      </c>
      <c r="K84" s="501" t="s">
        <v>673</v>
      </c>
      <c r="L84" s="501" t="s">
        <v>612</v>
      </c>
      <c r="M84" s="501" t="s">
        <v>37</v>
      </c>
      <c r="N84" s="85" t="s">
        <v>23</v>
      </c>
      <c r="O84" s="95" t="str">
        <f>D87</f>
        <v>4.4.3.</v>
      </c>
      <c r="P84" s="501"/>
    </row>
    <row r="85" spans="2:16" ht="20.25" customHeight="1" x14ac:dyDescent="0.25">
      <c r="B85" s="282" t="s">
        <v>23</v>
      </c>
      <c r="C85" s="282" t="str">
        <f>D81</f>
        <v>4.4.2.1.</v>
      </c>
      <c r="D85" s="295"/>
      <c r="E85" s="295"/>
      <c r="F85" s="296"/>
      <c r="G85" s="296"/>
      <c r="H85" s="296"/>
      <c r="I85" s="295"/>
      <c r="J85" s="295"/>
      <c r="K85" s="295"/>
      <c r="L85" s="295"/>
      <c r="M85" s="295"/>
      <c r="N85" s="85" t="s">
        <v>23</v>
      </c>
      <c r="O85" s="85" t="str">
        <f>D116</f>
        <v>4.4.5.</v>
      </c>
      <c r="P85" s="295"/>
    </row>
    <row r="86" spans="2:16" ht="75.95" customHeight="1" x14ac:dyDescent="0.25">
      <c r="B86" s="283"/>
      <c r="C86" s="283"/>
      <c r="D86" s="283"/>
      <c r="E86" s="283"/>
      <c r="F86" s="285"/>
      <c r="G86" s="285"/>
      <c r="H86" s="285"/>
      <c r="I86" s="283"/>
      <c r="J86" s="283"/>
      <c r="K86" s="283"/>
      <c r="L86" s="283"/>
      <c r="M86" s="283"/>
      <c r="N86" s="85" t="s">
        <v>19</v>
      </c>
      <c r="O86" s="85" t="s">
        <v>212</v>
      </c>
      <c r="P86" s="283"/>
    </row>
    <row r="87" spans="2:16" ht="20.25" customHeight="1" x14ac:dyDescent="0.25">
      <c r="B87" s="42" t="s">
        <v>15</v>
      </c>
      <c r="C87" s="42" t="str">
        <f>PP_procesa_apraksts!D12</f>
        <v>1.2.</v>
      </c>
      <c r="D87" s="511" t="s">
        <v>321</v>
      </c>
      <c r="E87" s="511" t="s">
        <v>674</v>
      </c>
      <c r="F87" s="513" t="s">
        <v>675</v>
      </c>
      <c r="G87" s="513"/>
      <c r="H87" s="513" t="s">
        <v>103</v>
      </c>
      <c r="I87" s="511" t="s">
        <v>976</v>
      </c>
      <c r="J87" s="511" t="s">
        <v>37</v>
      </c>
      <c r="K87" s="511" t="s">
        <v>676</v>
      </c>
      <c r="L87" s="511" t="s">
        <v>612</v>
      </c>
      <c r="M87" s="511" t="s">
        <v>37</v>
      </c>
      <c r="N87" s="85" t="s">
        <v>23</v>
      </c>
      <c r="O87" s="85" t="str">
        <f>D116</f>
        <v>4.4.5.</v>
      </c>
      <c r="P87" s="398"/>
    </row>
    <row r="88" spans="2:16" ht="20.25" customHeight="1" x14ac:dyDescent="0.25">
      <c r="B88" s="42" t="s">
        <v>15</v>
      </c>
      <c r="C88" s="42" t="str">
        <f>PP_procesa_apraksts!D20</f>
        <v>1.3.1.</v>
      </c>
      <c r="D88" s="512"/>
      <c r="E88" s="512"/>
      <c r="F88" s="514"/>
      <c r="G88" s="514"/>
      <c r="H88" s="514"/>
      <c r="I88" s="512"/>
      <c r="J88" s="512"/>
      <c r="K88" s="512"/>
      <c r="L88" s="512"/>
      <c r="M88" s="512"/>
      <c r="N88" s="85" t="s">
        <v>23</v>
      </c>
      <c r="O88" s="85" t="str">
        <f>D72</f>
        <v>4.3.3.2.</v>
      </c>
      <c r="P88" s="492"/>
    </row>
    <row r="89" spans="2:16" ht="20.25" customHeight="1" x14ac:dyDescent="0.25">
      <c r="B89" s="42" t="s">
        <v>15</v>
      </c>
      <c r="C89" s="86" t="str">
        <f>PP_procesa_apraksts!D31</f>
        <v>1.4.2.</v>
      </c>
      <c r="D89" s="512"/>
      <c r="E89" s="512"/>
      <c r="F89" s="514"/>
      <c r="G89" s="514"/>
      <c r="H89" s="514"/>
      <c r="I89" s="512"/>
      <c r="J89" s="512"/>
      <c r="K89" s="512"/>
      <c r="L89" s="512"/>
      <c r="M89" s="512"/>
      <c r="N89" s="85" t="s">
        <v>19</v>
      </c>
      <c r="O89" s="85" t="s">
        <v>212</v>
      </c>
      <c r="P89" s="492"/>
    </row>
    <row r="90" spans="2:16" ht="20.25" customHeight="1" x14ac:dyDescent="0.25">
      <c r="B90" s="135" t="s">
        <v>15</v>
      </c>
      <c r="C90" s="135" t="str">
        <f>PP_procesa_apraksts!D54</f>
        <v>2.1.3.</v>
      </c>
      <c r="D90" s="512"/>
      <c r="E90" s="512"/>
      <c r="F90" s="514"/>
      <c r="G90" s="514"/>
      <c r="H90" s="514"/>
      <c r="I90" s="512"/>
      <c r="J90" s="512"/>
      <c r="K90" s="512"/>
      <c r="L90" s="512"/>
      <c r="M90" s="512"/>
      <c r="N90" s="85" t="s">
        <v>27</v>
      </c>
      <c r="O90" s="85" t="s">
        <v>618</v>
      </c>
      <c r="P90" s="492"/>
    </row>
    <row r="91" spans="2:16" ht="20.25" customHeight="1" x14ac:dyDescent="0.25">
      <c r="B91" s="135" t="s">
        <v>15</v>
      </c>
      <c r="C91" s="135" t="str">
        <f>PP_procesa_apraksts!D60</f>
        <v>2.2.1.</v>
      </c>
      <c r="D91" s="512"/>
      <c r="E91" s="512"/>
      <c r="F91" s="514"/>
      <c r="G91" s="514"/>
      <c r="H91" s="514"/>
      <c r="I91" s="512"/>
      <c r="J91" s="512"/>
      <c r="K91" s="512"/>
      <c r="L91" s="512"/>
      <c r="M91" s="512"/>
      <c r="N91" s="85" t="s">
        <v>27</v>
      </c>
      <c r="O91" s="85" t="s">
        <v>619</v>
      </c>
      <c r="P91" s="492"/>
    </row>
    <row r="92" spans="2:16" ht="20.25" customHeight="1" x14ac:dyDescent="0.25">
      <c r="B92" s="135" t="s">
        <v>15</v>
      </c>
      <c r="C92" s="135" t="str">
        <f>PP_procesa_apraksts!D66</f>
        <v>2.2.2.</v>
      </c>
      <c r="D92" s="512"/>
      <c r="E92" s="512"/>
      <c r="F92" s="514"/>
      <c r="G92" s="514"/>
      <c r="H92" s="514"/>
      <c r="I92" s="512"/>
      <c r="J92" s="512"/>
      <c r="K92" s="512"/>
      <c r="L92" s="512"/>
      <c r="M92" s="512"/>
      <c r="N92" s="398" t="s">
        <v>27</v>
      </c>
      <c r="O92" s="398" t="s">
        <v>620</v>
      </c>
      <c r="P92" s="492"/>
    </row>
    <row r="93" spans="2:16" ht="20.25" customHeight="1" x14ac:dyDescent="0.25">
      <c r="B93" s="135" t="s">
        <v>15</v>
      </c>
      <c r="C93" s="135" t="str">
        <f>PP_procesa_apraksts!D68</f>
        <v>2.2.3.</v>
      </c>
      <c r="D93" s="512"/>
      <c r="E93" s="512"/>
      <c r="F93" s="514"/>
      <c r="G93" s="514"/>
      <c r="H93" s="514"/>
      <c r="I93" s="512"/>
      <c r="J93" s="512"/>
      <c r="K93" s="512"/>
      <c r="L93" s="512"/>
      <c r="M93" s="512"/>
      <c r="N93" s="515"/>
      <c r="O93" s="515"/>
      <c r="P93" s="492"/>
    </row>
    <row r="94" spans="2:16" ht="20.25" customHeight="1" x14ac:dyDescent="0.25">
      <c r="B94" s="135" t="s">
        <v>15</v>
      </c>
      <c r="C94" s="135" t="str">
        <f>PP_procesa_apraksts!D79</f>
        <v>2.4.</v>
      </c>
      <c r="D94" s="295"/>
      <c r="E94" s="295"/>
      <c r="F94" s="296"/>
      <c r="G94" s="296"/>
      <c r="H94" s="296"/>
      <c r="I94" s="295"/>
      <c r="J94" s="295"/>
      <c r="K94" s="295"/>
      <c r="L94" s="295"/>
      <c r="M94" s="295"/>
      <c r="N94" s="515"/>
      <c r="O94" s="515"/>
      <c r="P94" s="492"/>
    </row>
    <row r="95" spans="2:16" ht="20.25" customHeight="1" x14ac:dyDescent="0.25">
      <c r="B95" s="42" t="s">
        <v>15</v>
      </c>
      <c r="C95" s="42" t="str">
        <f>PP_procesa_apraksts!D306</f>
        <v>7.1.4.</v>
      </c>
      <c r="D95" s="295"/>
      <c r="E95" s="295"/>
      <c r="F95" s="296"/>
      <c r="G95" s="296"/>
      <c r="H95" s="296"/>
      <c r="I95" s="295"/>
      <c r="J95" s="295"/>
      <c r="K95" s="295"/>
      <c r="L95" s="295"/>
      <c r="M95" s="295"/>
      <c r="N95" s="515"/>
      <c r="O95" s="515"/>
      <c r="P95" s="492"/>
    </row>
    <row r="96" spans="2:16" ht="20.25" customHeight="1" x14ac:dyDescent="0.25">
      <c r="B96" s="42" t="s">
        <v>15</v>
      </c>
      <c r="C96" s="42" t="str">
        <f>PP_procesa_apraksts!D331</f>
        <v>7.2.4.</v>
      </c>
      <c r="D96" s="295"/>
      <c r="E96" s="295"/>
      <c r="F96" s="296"/>
      <c r="G96" s="296"/>
      <c r="H96" s="296"/>
      <c r="I96" s="295"/>
      <c r="J96" s="295"/>
      <c r="K96" s="295"/>
      <c r="L96" s="295"/>
      <c r="M96" s="295"/>
      <c r="N96" s="515"/>
      <c r="O96" s="515"/>
      <c r="P96" s="492"/>
    </row>
    <row r="97" spans="2:16" ht="20.25" customHeight="1" x14ac:dyDescent="0.25">
      <c r="B97" s="135" t="s">
        <v>15</v>
      </c>
      <c r="C97" s="42" t="str">
        <f>PP_procesa_apraksts!D353</f>
        <v>7.3.3.</v>
      </c>
      <c r="D97" s="295"/>
      <c r="E97" s="295"/>
      <c r="F97" s="296"/>
      <c r="G97" s="296"/>
      <c r="H97" s="296"/>
      <c r="I97" s="295"/>
      <c r="J97" s="295"/>
      <c r="K97" s="295"/>
      <c r="L97" s="295"/>
      <c r="M97" s="295"/>
      <c r="N97" s="515"/>
      <c r="O97" s="515"/>
      <c r="P97" s="492"/>
    </row>
    <row r="98" spans="2:16" ht="20.25" customHeight="1" x14ac:dyDescent="0.25">
      <c r="B98" s="135" t="s">
        <v>23</v>
      </c>
      <c r="C98" s="42" t="str">
        <f>D7</f>
        <v>4.1.1.</v>
      </c>
      <c r="D98" s="295"/>
      <c r="E98" s="295"/>
      <c r="F98" s="296"/>
      <c r="G98" s="296"/>
      <c r="H98" s="296"/>
      <c r="I98" s="295"/>
      <c r="J98" s="295"/>
      <c r="K98" s="295"/>
      <c r="L98" s="295"/>
      <c r="M98" s="295"/>
      <c r="N98" s="515"/>
      <c r="O98" s="515"/>
      <c r="P98" s="492"/>
    </row>
    <row r="99" spans="2:16" ht="20.25" customHeight="1" x14ac:dyDescent="0.25">
      <c r="B99" s="135" t="s">
        <v>23</v>
      </c>
      <c r="C99" s="42" t="str">
        <f>D12</f>
        <v>4.1.2.</v>
      </c>
      <c r="D99" s="295"/>
      <c r="E99" s="295"/>
      <c r="F99" s="296"/>
      <c r="G99" s="296"/>
      <c r="H99" s="296"/>
      <c r="I99" s="295"/>
      <c r="J99" s="295"/>
      <c r="K99" s="295"/>
      <c r="L99" s="295"/>
      <c r="M99" s="295"/>
      <c r="N99" s="515"/>
      <c r="O99" s="515"/>
      <c r="P99" s="492"/>
    </row>
    <row r="100" spans="2:16" ht="20.25" customHeight="1" x14ac:dyDescent="0.25">
      <c r="B100" s="135" t="s">
        <v>23</v>
      </c>
      <c r="C100" s="42" t="str">
        <f>D28</f>
        <v>4.2.1.</v>
      </c>
      <c r="D100" s="295"/>
      <c r="E100" s="295"/>
      <c r="F100" s="296"/>
      <c r="G100" s="296"/>
      <c r="H100" s="296"/>
      <c r="I100" s="295"/>
      <c r="J100" s="295"/>
      <c r="K100" s="295"/>
      <c r="L100" s="295"/>
      <c r="M100" s="295"/>
      <c r="N100" s="515"/>
      <c r="O100" s="515"/>
      <c r="P100" s="492"/>
    </row>
    <row r="101" spans="2:16" ht="20.25" customHeight="1" x14ac:dyDescent="0.25">
      <c r="B101" s="135" t="s">
        <v>23</v>
      </c>
      <c r="C101" s="42" t="str">
        <f>D32</f>
        <v>4.2.2.1.</v>
      </c>
      <c r="D101" s="295"/>
      <c r="E101" s="295"/>
      <c r="F101" s="296"/>
      <c r="G101" s="296"/>
      <c r="H101" s="296"/>
      <c r="I101" s="295"/>
      <c r="J101" s="295"/>
      <c r="K101" s="295"/>
      <c r="L101" s="295"/>
      <c r="M101" s="295"/>
      <c r="N101" s="515"/>
      <c r="O101" s="515"/>
      <c r="P101" s="492"/>
    </row>
    <row r="102" spans="2:16" ht="20.25" customHeight="1" x14ac:dyDescent="0.25">
      <c r="B102" s="135" t="s">
        <v>23</v>
      </c>
      <c r="C102" s="42" t="str">
        <f>D46</f>
        <v>4.2.3.1.</v>
      </c>
      <c r="D102" s="295"/>
      <c r="E102" s="295"/>
      <c r="F102" s="296"/>
      <c r="G102" s="296"/>
      <c r="H102" s="296"/>
      <c r="I102" s="295"/>
      <c r="J102" s="295"/>
      <c r="K102" s="295"/>
      <c r="L102" s="295"/>
      <c r="M102" s="295"/>
      <c r="N102" s="515"/>
      <c r="O102" s="515"/>
      <c r="P102" s="492"/>
    </row>
    <row r="103" spans="2:16" ht="20.25" customHeight="1" x14ac:dyDescent="0.25">
      <c r="B103" s="135" t="s">
        <v>23</v>
      </c>
      <c r="C103" s="42" t="str">
        <f>D53</f>
        <v>4.2.4.</v>
      </c>
      <c r="D103" s="295"/>
      <c r="E103" s="295"/>
      <c r="F103" s="296"/>
      <c r="G103" s="296"/>
      <c r="H103" s="296"/>
      <c r="I103" s="295"/>
      <c r="J103" s="295"/>
      <c r="K103" s="295"/>
      <c r="L103" s="295"/>
      <c r="M103" s="295"/>
      <c r="N103" s="515"/>
      <c r="O103" s="515"/>
      <c r="P103" s="492"/>
    </row>
    <row r="104" spans="2:16" ht="20.25" customHeight="1" x14ac:dyDescent="0.25">
      <c r="B104" s="135" t="s">
        <v>23</v>
      </c>
      <c r="C104" s="42" t="str">
        <f>D59</f>
        <v>4.3.1.</v>
      </c>
      <c r="D104" s="295"/>
      <c r="E104" s="295"/>
      <c r="F104" s="296"/>
      <c r="G104" s="296"/>
      <c r="H104" s="296"/>
      <c r="I104" s="295"/>
      <c r="J104" s="295"/>
      <c r="K104" s="295"/>
      <c r="L104" s="295"/>
      <c r="M104" s="295"/>
      <c r="N104" s="515"/>
      <c r="O104" s="515"/>
      <c r="P104" s="492"/>
    </row>
    <row r="105" spans="2:16" ht="20.25" customHeight="1" x14ac:dyDescent="0.25">
      <c r="B105" s="135" t="s">
        <v>23</v>
      </c>
      <c r="C105" s="42" t="str">
        <f>D66</f>
        <v>4.3.3.1.</v>
      </c>
      <c r="D105" s="295"/>
      <c r="E105" s="295"/>
      <c r="F105" s="296"/>
      <c r="G105" s="296"/>
      <c r="H105" s="296"/>
      <c r="I105" s="295"/>
      <c r="J105" s="295"/>
      <c r="K105" s="295"/>
      <c r="L105" s="295"/>
      <c r="M105" s="295"/>
      <c r="N105" s="515"/>
      <c r="O105" s="515"/>
      <c r="P105" s="492"/>
    </row>
    <row r="106" spans="2:16" ht="20.25" customHeight="1" x14ac:dyDescent="0.25">
      <c r="B106" s="135" t="s">
        <v>23</v>
      </c>
      <c r="C106" s="94" t="str">
        <f>D74</f>
        <v>4.4.1.</v>
      </c>
      <c r="D106" s="283"/>
      <c r="E106" s="283"/>
      <c r="F106" s="285"/>
      <c r="G106" s="285"/>
      <c r="H106" s="285"/>
      <c r="I106" s="283"/>
      <c r="J106" s="283"/>
      <c r="K106" s="283"/>
      <c r="L106" s="283"/>
      <c r="M106" s="283"/>
      <c r="N106" s="516"/>
      <c r="O106" s="516"/>
      <c r="P106" s="399"/>
    </row>
    <row r="107" spans="2:16" ht="20.25" customHeight="1" x14ac:dyDescent="0.25">
      <c r="B107" s="42" t="s">
        <v>15</v>
      </c>
      <c r="C107" s="42" t="str">
        <f>PP_procesa_apraksts!D79</f>
        <v>2.4.</v>
      </c>
      <c r="D107" s="282" t="s">
        <v>677</v>
      </c>
      <c r="E107" s="282" t="s">
        <v>678</v>
      </c>
      <c r="F107" s="284" t="s">
        <v>126</v>
      </c>
      <c r="G107" s="284"/>
      <c r="H107" s="284" t="s">
        <v>679</v>
      </c>
      <c r="I107" s="282" t="s">
        <v>680</v>
      </c>
      <c r="J107" s="282" t="s">
        <v>37</v>
      </c>
      <c r="K107" s="282" t="s">
        <v>681</v>
      </c>
      <c r="L107" s="282" t="s">
        <v>612</v>
      </c>
      <c r="M107" s="282" t="s">
        <v>37</v>
      </c>
      <c r="N107" s="42" t="s">
        <v>23</v>
      </c>
      <c r="O107" s="85" t="str">
        <f>D116</f>
        <v>4.4.5.</v>
      </c>
      <c r="P107" s="282"/>
    </row>
    <row r="108" spans="2:16" ht="20.25" customHeight="1" x14ac:dyDescent="0.25">
      <c r="B108" s="42" t="s">
        <v>15</v>
      </c>
      <c r="C108" s="42" t="str">
        <f>PP_procesa_apraksts!D123</f>
        <v>3.4.3.</v>
      </c>
      <c r="D108" s="295"/>
      <c r="E108" s="295"/>
      <c r="F108" s="296"/>
      <c r="G108" s="296"/>
      <c r="H108" s="296"/>
      <c r="I108" s="295"/>
      <c r="J108" s="295"/>
      <c r="K108" s="295"/>
      <c r="L108" s="295"/>
      <c r="M108" s="295"/>
      <c r="N108" s="42" t="s">
        <v>19</v>
      </c>
      <c r="O108" s="85" t="s">
        <v>212</v>
      </c>
      <c r="P108" s="295"/>
    </row>
    <row r="109" spans="2:16" ht="20.25" customHeight="1" x14ac:dyDescent="0.25">
      <c r="B109" s="42" t="s">
        <v>15</v>
      </c>
      <c r="C109" s="42" t="str">
        <f>PP_procesa_apraksts!D306</f>
        <v>7.1.4.</v>
      </c>
      <c r="D109" s="295"/>
      <c r="E109" s="295"/>
      <c r="F109" s="296"/>
      <c r="G109" s="296"/>
      <c r="H109" s="296"/>
      <c r="I109" s="295"/>
      <c r="J109" s="295"/>
      <c r="K109" s="295"/>
      <c r="L109" s="295"/>
      <c r="M109" s="295"/>
      <c r="N109" s="85" t="s">
        <v>27</v>
      </c>
      <c r="O109" s="85" t="s">
        <v>618</v>
      </c>
      <c r="P109" s="295"/>
    </row>
    <row r="110" spans="2:16" ht="20.25" customHeight="1" x14ac:dyDescent="0.25">
      <c r="B110" s="42" t="s">
        <v>15</v>
      </c>
      <c r="C110" s="42" t="str">
        <f>PP_procesa_apraksts!D331</f>
        <v>7.2.4.</v>
      </c>
      <c r="D110" s="295"/>
      <c r="E110" s="295"/>
      <c r="F110" s="296"/>
      <c r="G110" s="296"/>
      <c r="H110" s="296"/>
      <c r="I110" s="295"/>
      <c r="J110" s="295"/>
      <c r="K110" s="295"/>
      <c r="L110" s="295"/>
      <c r="M110" s="295"/>
      <c r="N110" s="85" t="s">
        <v>27</v>
      </c>
      <c r="O110" s="85" t="s">
        <v>619</v>
      </c>
      <c r="P110" s="295"/>
    </row>
    <row r="111" spans="2:16" ht="20.25" customHeight="1" x14ac:dyDescent="0.25">
      <c r="B111" s="42" t="s">
        <v>15</v>
      </c>
      <c r="C111" s="42" t="str">
        <f>PP_procesa_apraksts!D353</f>
        <v>7.3.3.</v>
      </c>
      <c r="D111" s="295"/>
      <c r="E111" s="295"/>
      <c r="F111" s="296"/>
      <c r="G111" s="296"/>
      <c r="H111" s="296"/>
      <c r="I111" s="295"/>
      <c r="J111" s="295"/>
      <c r="K111" s="295"/>
      <c r="L111" s="295"/>
      <c r="M111" s="295"/>
      <c r="N111" s="398" t="s">
        <v>27</v>
      </c>
      <c r="O111" s="398" t="s">
        <v>620</v>
      </c>
      <c r="P111" s="295"/>
    </row>
    <row r="112" spans="2:16" ht="20.25" customHeight="1" x14ac:dyDescent="0.25">
      <c r="B112" s="42" t="s">
        <v>23</v>
      </c>
      <c r="C112" s="42" t="str">
        <f>D25</f>
        <v>4.1.5.</v>
      </c>
      <c r="D112" s="295"/>
      <c r="E112" s="295"/>
      <c r="F112" s="296"/>
      <c r="G112" s="296"/>
      <c r="H112" s="296"/>
      <c r="I112" s="295"/>
      <c r="J112" s="295"/>
      <c r="K112" s="295"/>
      <c r="L112" s="295"/>
      <c r="M112" s="295"/>
      <c r="N112" s="492"/>
      <c r="O112" s="492"/>
      <c r="P112" s="295"/>
    </row>
    <row r="113" spans="2:16" ht="20.25" customHeight="1" x14ac:dyDescent="0.25">
      <c r="B113" s="42" t="s">
        <v>23</v>
      </c>
      <c r="C113" s="42" t="str">
        <f>D32</f>
        <v>4.2.2.1.</v>
      </c>
      <c r="D113" s="295"/>
      <c r="E113" s="295"/>
      <c r="F113" s="296"/>
      <c r="G113" s="296"/>
      <c r="H113" s="296"/>
      <c r="I113" s="295"/>
      <c r="J113" s="295"/>
      <c r="K113" s="295"/>
      <c r="L113" s="295"/>
      <c r="M113" s="295"/>
      <c r="N113" s="492"/>
      <c r="O113" s="492"/>
      <c r="P113" s="295"/>
    </row>
    <row r="114" spans="2:16" ht="20.25" customHeight="1" x14ac:dyDescent="0.25">
      <c r="B114" s="42" t="s">
        <v>23</v>
      </c>
      <c r="C114" s="42" t="str">
        <f>D62</f>
        <v>4.3.2.</v>
      </c>
      <c r="D114" s="295"/>
      <c r="E114" s="295"/>
      <c r="F114" s="296"/>
      <c r="G114" s="296"/>
      <c r="H114" s="296"/>
      <c r="I114" s="295"/>
      <c r="J114" s="295"/>
      <c r="K114" s="295"/>
      <c r="L114" s="295"/>
      <c r="M114" s="295"/>
      <c r="N114" s="492"/>
      <c r="O114" s="492"/>
      <c r="P114" s="295"/>
    </row>
    <row r="115" spans="2:16" ht="20.25" customHeight="1" x14ac:dyDescent="0.25">
      <c r="B115" s="42" t="s">
        <v>23</v>
      </c>
      <c r="C115" s="42" t="str">
        <f>D74</f>
        <v>4.4.1.</v>
      </c>
      <c r="D115" s="283"/>
      <c r="E115" s="283"/>
      <c r="F115" s="285"/>
      <c r="G115" s="285"/>
      <c r="H115" s="285"/>
      <c r="I115" s="283"/>
      <c r="J115" s="283"/>
      <c r="K115" s="283"/>
      <c r="L115" s="283"/>
      <c r="M115" s="283"/>
      <c r="N115" s="492"/>
      <c r="O115" s="492"/>
      <c r="P115" s="283"/>
    </row>
    <row r="116" spans="2:16" ht="20.25" customHeight="1" x14ac:dyDescent="0.25">
      <c r="B116" s="42" t="s">
        <v>23</v>
      </c>
      <c r="C116" s="42" t="str">
        <f>D14</f>
        <v>4.1.3.</v>
      </c>
      <c r="D116" s="282" t="s">
        <v>682</v>
      </c>
      <c r="E116" s="282" t="s">
        <v>683</v>
      </c>
      <c r="F116" s="284" t="s">
        <v>126</v>
      </c>
      <c r="G116" s="284"/>
      <c r="H116" s="284" t="s">
        <v>103</v>
      </c>
      <c r="I116" s="282" t="s">
        <v>684</v>
      </c>
      <c r="J116" s="282" t="s">
        <v>37</v>
      </c>
      <c r="K116" s="282" t="s">
        <v>685</v>
      </c>
      <c r="L116" s="282"/>
      <c r="M116" s="461"/>
      <c r="N116" s="428" t="s">
        <v>469</v>
      </c>
      <c r="O116" s="428" t="s">
        <v>619</v>
      </c>
      <c r="P116" s="464"/>
    </row>
    <row r="117" spans="2:16" ht="20.25" customHeight="1" x14ac:dyDescent="0.25">
      <c r="B117" s="42" t="s">
        <v>23</v>
      </c>
      <c r="C117" s="42" t="str">
        <f>D38</f>
        <v>4.2.2.2.</v>
      </c>
      <c r="D117" s="295"/>
      <c r="E117" s="295"/>
      <c r="F117" s="296"/>
      <c r="G117" s="296"/>
      <c r="H117" s="296"/>
      <c r="I117" s="295"/>
      <c r="J117" s="295"/>
      <c r="K117" s="295"/>
      <c r="L117" s="295"/>
      <c r="M117" s="462"/>
      <c r="N117" s="428"/>
      <c r="O117" s="428"/>
      <c r="P117" s="465"/>
    </row>
    <row r="118" spans="2:16" ht="20.25" customHeight="1" x14ac:dyDescent="0.25">
      <c r="B118" s="42" t="s">
        <v>23</v>
      </c>
      <c r="C118" s="42" t="str">
        <f>D50</f>
        <v>4.2.3.2.</v>
      </c>
      <c r="D118" s="295"/>
      <c r="E118" s="295"/>
      <c r="F118" s="296"/>
      <c r="G118" s="296"/>
      <c r="H118" s="296"/>
      <c r="I118" s="295"/>
      <c r="J118" s="295"/>
      <c r="K118" s="295"/>
      <c r="L118" s="295"/>
      <c r="M118" s="462"/>
      <c r="N118" s="428"/>
      <c r="O118" s="428"/>
      <c r="P118" s="465"/>
    </row>
    <row r="119" spans="2:16" ht="20.25" customHeight="1" x14ac:dyDescent="0.25">
      <c r="B119" s="42" t="s">
        <v>23</v>
      </c>
      <c r="C119" s="42" t="str">
        <f>D84</f>
        <v>4.4.2.2.</v>
      </c>
      <c r="D119" s="295"/>
      <c r="E119" s="295"/>
      <c r="F119" s="296"/>
      <c r="G119" s="296"/>
      <c r="H119" s="296"/>
      <c r="I119" s="295"/>
      <c r="J119" s="295"/>
      <c r="K119" s="295"/>
      <c r="L119" s="295"/>
      <c r="M119" s="462"/>
      <c r="N119" s="428"/>
      <c r="O119" s="428"/>
      <c r="P119" s="465"/>
    </row>
    <row r="120" spans="2:16" ht="20.25" customHeight="1" x14ac:dyDescent="0.25">
      <c r="B120" s="42" t="s">
        <v>23</v>
      </c>
      <c r="C120" s="86" t="str">
        <f>D87</f>
        <v>4.4.3.</v>
      </c>
      <c r="D120" s="295"/>
      <c r="E120" s="295"/>
      <c r="F120" s="296"/>
      <c r="G120" s="296"/>
      <c r="H120" s="296"/>
      <c r="I120" s="295"/>
      <c r="J120" s="295"/>
      <c r="K120" s="295"/>
      <c r="L120" s="295"/>
      <c r="M120" s="462"/>
      <c r="N120" s="428"/>
      <c r="O120" s="428"/>
      <c r="P120" s="465"/>
    </row>
    <row r="121" spans="2:16" ht="20.25" customHeight="1" x14ac:dyDescent="0.25">
      <c r="B121" s="42" t="s">
        <v>23</v>
      </c>
      <c r="C121" s="42" t="str">
        <f>D107</f>
        <v>4.4.4.</v>
      </c>
      <c r="D121" s="283"/>
      <c r="E121" s="283"/>
      <c r="F121" s="285"/>
      <c r="G121" s="285"/>
      <c r="H121" s="285"/>
      <c r="I121" s="283"/>
      <c r="J121" s="283"/>
      <c r="K121" s="283"/>
      <c r="L121" s="283"/>
      <c r="M121" s="475"/>
      <c r="N121" s="428"/>
      <c r="O121" s="428"/>
      <c r="P121" s="467"/>
    </row>
    <row r="122" spans="2:16" ht="20.25" customHeight="1" x14ac:dyDescent="0.25">
      <c r="B122" s="76"/>
      <c r="C122" s="76"/>
      <c r="D122" s="76" t="s">
        <v>327</v>
      </c>
      <c r="E122" s="62" t="s">
        <v>686</v>
      </c>
      <c r="F122" s="68"/>
      <c r="G122" s="68"/>
      <c r="H122" s="68"/>
      <c r="I122" s="76"/>
      <c r="J122" s="76"/>
      <c r="K122" s="76"/>
      <c r="L122" s="76"/>
      <c r="M122" s="76"/>
      <c r="N122" s="219"/>
      <c r="O122" s="220"/>
      <c r="P122" s="62"/>
    </row>
    <row r="123" spans="2:16" ht="87" customHeight="1" x14ac:dyDescent="0.25">
      <c r="B123" s="42"/>
      <c r="C123" s="42"/>
      <c r="D123" s="42" t="s">
        <v>328</v>
      </c>
      <c r="E123" s="42" t="s">
        <v>687</v>
      </c>
      <c r="F123" s="66"/>
      <c r="G123" s="66" t="s">
        <v>126</v>
      </c>
      <c r="H123" s="66" t="s">
        <v>103</v>
      </c>
      <c r="I123" s="42" t="s">
        <v>977</v>
      </c>
      <c r="J123" s="42" t="s">
        <v>978</v>
      </c>
      <c r="K123" s="42" t="s">
        <v>688</v>
      </c>
      <c r="L123" s="42" t="s">
        <v>149</v>
      </c>
      <c r="M123" s="42" t="s">
        <v>37</v>
      </c>
      <c r="N123" s="85" t="s">
        <v>19</v>
      </c>
      <c r="O123" s="85" t="s">
        <v>212</v>
      </c>
      <c r="P123" s="85"/>
    </row>
    <row r="124" spans="2:16" ht="101.25" customHeight="1" x14ac:dyDescent="0.25">
      <c r="B124" s="42"/>
      <c r="C124" s="42"/>
      <c r="D124" s="42" t="s">
        <v>331</v>
      </c>
      <c r="E124" s="42" t="s">
        <v>689</v>
      </c>
      <c r="F124" s="136"/>
      <c r="G124" s="136" t="s">
        <v>126</v>
      </c>
      <c r="H124" s="136" t="s">
        <v>103</v>
      </c>
      <c r="I124" s="42" t="s">
        <v>979</v>
      </c>
      <c r="J124" s="42" t="s">
        <v>978</v>
      </c>
      <c r="K124" s="42" t="s">
        <v>688</v>
      </c>
      <c r="L124" s="42" t="s">
        <v>149</v>
      </c>
      <c r="M124" s="42" t="s">
        <v>37</v>
      </c>
      <c r="N124" s="85" t="s">
        <v>19</v>
      </c>
      <c r="O124" s="85" t="s">
        <v>212</v>
      </c>
      <c r="P124" s="85"/>
    </row>
    <row r="127" spans="2:16" ht="14.45" customHeight="1" x14ac:dyDescent="0.25"/>
    <row r="128" spans="2:16" x14ac:dyDescent="0.25">
      <c r="G128" s="75"/>
    </row>
    <row r="189" ht="168.6" customHeight="1" x14ac:dyDescent="0.25"/>
    <row r="194" ht="353.45" customHeight="1" x14ac:dyDescent="0.25"/>
  </sheetData>
  <autoFilter ref="A4:P4">
    <filterColumn colId="1" showButton="0"/>
    <filterColumn colId="13" showButton="0"/>
  </autoFilter>
  <mergeCells count="271">
    <mergeCell ref="G107:G115"/>
    <mergeCell ref="H107:H115"/>
    <mergeCell ref="I107:I115"/>
    <mergeCell ref="J107:J115"/>
    <mergeCell ref="N39:N44"/>
    <mergeCell ref="O39:O44"/>
    <mergeCell ref="D116:D121"/>
    <mergeCell ref="E116:E121"/>
    <mergeCell ref="F116:F121"/>
    <mergeCell ref="G116:G121"/>
    <mergeCell ref="H116:H121"/>
    <mergeCell ref="I116:I121"/>
    <mergeCell ref="J87:J106"/>
    <mergeCell ref="K87:K106"/>
    <mergeCell ref="L87:L106"/>
    <mergeCell ref="M87:M106"/>
    <mergeCell ref="D107:D115"/>
    <mergeCell ref="E107:E115"/>
    <mergeCell ref="F107:F115"/>
    <mergeCell ref="N81:N83"/>
    <mergeCell ref="O81:O83"/>
    <mergeCell ref="N59:N61"/>
    <mergeCell ref="D59:D61"/>
    <mergeCell ref="E59:E61"/>
    <mergeCell ref="P116:P121"/>
    <mergeCell ref="J116:J121"/>
    <mergeCell ref="K116:K121"/>
    <mergeCell ref="L116:L121"/>
    <mergeCell ref="M116:M121"/>
    <mergeCell ref="N116:N121"/>
    <mergeCell ref="O116:O121"/>
    <mergeCell ref="K107:K115"/>
    <mergeCell ref="L107:L115"/>
    <mergeCell ref="M107:M115"/>
    <mergeCell ref="P107:P115"/>
    <mergeCell ref="N111:N115"/>
    <mergeCell ref="O111:O115"/>
    <mergeCell ref="P87:P106"/>
    <mergeCell ref="B85:B86"/>
    <mergeCell ref="C85:C86"/>
    <mergeCell ref="D87:D106"/>
    <mergeCell ref="E87:E106"/>
    <mergeCell ref="F87:F106"/>
    <mergeCell ref="G87:G106"/>
    <mergeCell ref="H87:H106"/>
    <mergeCell ref="I87:I106"/>
    <mergeCell ref="N92:N106"/>
    <mergeCell ref="O92:O106"/>
    <mergeCell ref="P81:P83"/>
    <mergeCell ref="D84:D86"/>
    <mergeCell ref="E84:E86"/>
    <mergeCell ref="F84:F86"/>
    <mergeCell ref="G84:G86"/>
    <mergeCell ref="H84:H86"/>
    <mergeCell ref="I84:I86"/>
    <mergeCell ref="J84:J86"/>
    <mergeCell ref="K84:K86"/>
    <mergeCell ref="L84:L86"/>
    <mergeCell ref="M84:M86"/>
    <mergeCell ref="P84:P86"/>
    <mergeCell ref="H81:H83"/>
    <mergeCell ref="I81:I83"/>
    <mergeCell ref="J81:J83"/>
    <mergeCell ref="K81:K83"/>
    <mergeCell ref="L81:L83"/>
    <mergeCell ref="M81:M83"/>
    <mergeCell ref="B78:B79"/>
    <mergeCell ref="C78:C79"/>
    <mergeCell ref="D81:D83"/>
    <mergeCell ref="E81:E83"/>
    <mergeCell ref="F81:F83"/>
    <mergeCell ref="G81:G83"/>
    <mergeCell ref="K74:K79"/>
    <mergeCell ref="L74:L79"/>
    <mergeCell ref="M74:M79"/>
    <mergeCell ref="P74:P79"/>
    <mergeCell ref="D74:D79"/>
    <mergeCell ref="E74:E79"/>
    <mergeCell ref="F74:F79"/>
    <mergeCell ref="G74:G79"/>
    <mergeCell ref="H74:H79"/>
    <mergeCell ref="I74:I79"/>
    <mergeCell ref="J74:J79"/>
    <mergeCell ref="P66:P71"/>
    <mergeCell ref="J66:J71"/>
    <mergeCell ref="K66:K71"/>
    <mergeCell ref="L66:L71"/>
    <mergeCell ref="M66:M71"/>
    <mergeCell ref="N66:N71"/>
    <mergeCell ref="O66:O71"/>
    <mergeCell ref="D66:D71"/>
    <mergeCell ref="E66:E71"/>
    <mergeCell ref="F66:F71"/>
    <mergeCell ref="G66:G71"/>
    <mergeCell ref="H66:H71"/>
    <mergeCell ref="I66:I71"/>
    <mergeCell ref="F59:F61"/>
    <mergeCell ref="G59:G61"/>
    <mergeCell ref="H59:H61"/>
    <mergeCell ref="I59:I61"/>
    <mergeCell ref="J59:J61"/>
    <mergeCell ref="K59:K61"/>
    <mergeCell ref="L59:L61"/>
    <mergeCell ref="M62:M64"/>
    <mergeCell ref="N62:N64"/>
    <mergeCell ref="O62:O64"/>
    <mergeCell ref="P62:P64"/>
    <mergeCell ref="D62:D64"/>
    <mergeCell ref="E62:E64"/>
    <mergeCell ref="F62:F64"/>
    <mergeCell ref="G62:G64"/>
    <mergeCell ref="H62:H64"/>
    <mergeCell ref="I62:I64"/>
    <mergeCell ref="J62:J64"/>
    <mergeCell ref="K62:K64"/>
    <mergeCell ref="L62:L64"/>
    <mergeCell ref="D53:D57"/>
    <mergeCell ref="E53:E57"/>
    <mergeCell ref="F53:F57"/>
    <mergeCell ref="G53:G57"/>
    <mergeCell ref="H53:H57"/>
    <mergeCell ref="I53:I57"/>
    <mergeCell ref="J53:J57"/>
    <mergeCell ref="D50:D52"/>
    <mergeCell ref="E50:E52"/>
    <mergeCell ref="F50:F52"/>
    <mergeCell ref="G50:G52"/>
    <mergeCell ref="H50:H52"/>
    <mergeCell ref="I50:I52"/>
    <mergeCell ref="M46:M49"/>
    <mergeCell ref="P46:P49"/>
    <mergeCell ref="J50:J52"/>
    <mergeCell ref="K50:K52"/>
    <mergeCell ref="L50:L52"/>
    <mergeCell ref="M50:M52"/>
    <mergeCell ref="P50:P52"/>
    <mergeCell ref="J38:J44"/>
    <mergeCell ref="K38:K44"/>
    <mergeCell ref="L38:L44"/>
    <mergeCell ref="M38:M44"/>
    <mergeCell ref="P38:P44"/>
    <mergeCell ref="N47:N49"/>
    <mergeCell ref="O47:O49"/>
    <mergeCell ref="N53:N57"/>
    <mergeCell ref="O53:O57"/>
    <mergeCell ref="P53:P57"/>
    <mergeCell ref="N51:N52"/>
    <mergeCell ref="O51:O52"/>
    <mergeCell ref="K53:K57"/>
    <mergeCell ref="L53:L57"/>
    <mergeCell ref="M53:M57"/>
    <mergeCell ref="O59:O61"/>
    <mergeCell ref="P59:P61"/>
    <mergeCell ref="M59:M61"/>
    <mergeCell ref="D46:D49"/>
    <mergeCell ref="E46:E49"/>
    <mergeCell ref="F46:F49"/>
    <mergeCell ref="G46:G49"/>
    <mergeCell ref="H46:H49"/>
    <mergeCell ref="I46:I49"/>
    <mergeCell ref="J46:J49"/>
    <mergeCell ref="K46:K49"/>
    <mergeCell ref="L46:L49"/>
    <mergeCell ref="D38:D44"/>
    <mergeCell ref="E38:E44"/>
    <mergeCell ref="F38:F44"/>
    <mergeCell ref="G38:G44"/>
    <mergeCell ref="H38:H44"/>
    <mergeCell ref="I38:I44"/>
    <mergeCell ref="M32:M37"/>
    <mergeCell ref="P32:P37"/>
    <mergeCell ref="D32:D37"/>
    <mergeCell ref="E32:E37"/>
    <mergeCell ref="F32:F37"/>
    <mergeCell ref="G32:G37"/>
    <mergeCell ref="H32:H37"/>
    <mergeCell ref="I32:I37"/>
    <mergeCell ref="J32:J37"/>
    <mergeCell ref="K32:K37"/>
    <mergeCell ref="L32:L37"/>
    <mergeCell ref="D7:D11"/>
    <mergeCell ref="E7:E11"/>
    <mergeCell ref="F7:F11"/>
    <mergeCell ref="G7:G11"/>
    <mergeCell ref="H7:H11"/>
    <mergeCell ref="I7:I11"/>
    <mergeCell ref="J14:J19"/>
    <mergeCell ref="K14:K19"/>
    <mergeCell ref="L14:L19"/>
    <mergeCell ref="D14:D19"/>
    <mergeCell ref="E14:E19"/>
    <mergeCell ref="F14:F19"/>
    <mergeCell ref="G14:G19"/>
    <mergeCell ref="H14:H19"/>
    <mergeCell ref="I14:I19"/>
    <mergeCell ref="I12:I13"/>
    <mergeCell ref="D12:D13"/>
    <mergeCell ref="E12:E13"/>
    <mergeCell ref="F12:F13"/>
    <mergeCell ref="G12:G13"/>
    <mergeCell ref="H12:H13"/>
    <mergeCell ref="J12:J13"/>
    <mergeCell ref="K12:K13"/>
    <mergeCell ref="L12:L13"/>
    <mergeCell ref="N2:O4"/>
    <mergeCell ref="P2:P4"/>
    <mergeCell ref="P7:P11"/>
    <mergeCell ref="J7:J11"/>
    <mergeCell ref="K7:K11"/>
    <mergeCell ref="L7:L11"/>
    <mergeCell ref="M7:M11"/>
    <mergeCell ref="N7:N11"/>
    <mergeCell ref="O7:O11"/>
    <mergeCell ref="B2:C4"/>
    <mergeCell ref="D2:D4"/>
    <mergeCell ref="E2:E4"/>
    <mergeCell ref="F2:H3"/>
    <mergeCell ref="I2:I4"/>
    <mergeCell ref="J2:J4"/>
    <mergeCell ref="K2:K4"/>
    <mergeCell ref="L2:L4"/>
    <mergeCell ref="M2:M4"/>
    <mergeCell ref="M12:M13"/>
    <mergeCell ref="N12:N13"/>
    <mergeCell ref="O12:O13"/>
    <mergeCell ref="P12:P13"/>
    <mergeCell ref="M14:M19"/>
    <mergeCell ref="P14:P19"/>
    <mergeCell ref="D20:D24"/>
    <mergeCell ref="E20:E24"/>
    <mergeCell ref="H20:H24"/>
    <mergeCell ref="L20:L24"/>
    <mergeCell ref="M20:M24"/>
    <mergeCell ref="P20:P24"/>
    <mergeCell ref="P28:P30"/>
    <mergeCell ref="D28:D30"/>
    <mergeCell ref="E28:E30"/>
    <mergeCell ref="F28:F30"/>
    <mergeCell ref="G28:G30"/>
    <mergeCell ref="H28:H30"/>
    <mergeCell ref="I28:I30"/>
    <mergeCell ref="P25:P26"/>
    <mergeCell ref="I20:I24"/>
    <mergeCell ref="J28:J30"/>
    <mergeCell ref="K28:K30"/>
    <mergeCell ref="L28:L30"/>
    <mergeCell ref="M28:M30"/>
    <mergeCell ref="B35:B37"/>
    <mergeCell ref="C35:C37"/>
    <mergeCell ref="N15:N19"/>
    <mergeCell ref="O15:O19"/>
    <mergeCell ref="D25:D26"/>
    <mergeCell ref="E25:E26"/>
    <mergeCell ref="F25:F26"/>
    <mergeCell ref="G25:G26"/>
    <mergeCell ref="H25:H26"/>
    <mergeCell ref="I25:I26"/>
    <mergeCell ref="J25:J26"/>
    <mergeCell ref="K25:K26"/>
    <mergeCell ref="L25:L26"/>
    <mergeCell ref="M25:M26"/>
    <mergeCell ref="N25:N26"/>
    <mergeCell ref="O25:O26"/>
    <mergeCell ref="B20:B24"/>
    <mergeCell ref="C20:C24"/>
    <mergeCell ref="F20:F24"/>
    <mergeCell ref="G20:G24"/>
    <mergeCell ref="B28:B30"/>
    <mergeCell ref="C28:C30"/>
    <mergeCell ref="J20:J24"/>
    <mergeCell ref="K20:K24"/>
  </mergeCells>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zoomScaleNormal="100" workbookViewId="0">
      <pane ySplit="1" topLeftCell="A28" activePane="bottomLeft" state="frozen"/>
      <selection pane="bottomLeft" activeCell="G38" sqref="G38"/>
    </sheetView>
  </sheetViews>
  <sheetFormatPr defaultColWidth="8.7109375" defaultRowHeight="15" customHeight="1" x14ac:dyDescent="0.25"/>
  <cols>
    <col min="1" max="1" width="5.42578125" style="134" customWidth="1"/>
    <col min="2" max="2" width="14.42578125" style="134" customWidth="1"/>
    <col min="3" max="3" width="13.5703125" style="134" customWidth="1"/>
    <col min="4" max="4" width="42.42578125" style="134" customWidth="1"/>
    <col min="5" max="5" width="26.85546875" style="134" customWidth="1"/>
    <col min="6" max="6" width="21.7109375" style="134" customWidth="1"/>
  </cols>
  <sheetData>
    <row r="1" spans="1:11" s="7" customFormat="1" ht="69.95" customHeight="1" x14ac:dyDescent="0.25">
      <c r="A1" s="119" t="s">
        <v>690</v>
      </c>
      <c r="B1" s="119" t="s">
        <v>691</v>
      </c>
      <c r="C1" s="119" t="s">
        <v>692</v>
      </c>
      <c r="D1" s="119" t="s">
        <v>693</v>
      </c>
      <c r="E1" s="119" t="s">
        <v>694</v>
      </c>
      <c r="F1" s="119" t="s">
        <v>695</v>
      </c>
    </row>
    <row r="2" spans="1:11" x14ac:dyDescent="0.25">
      <c r="A2" s="131">
        <v>1</v>
      </c>
      <c r="B2" s="130" t="s">
        <v>696</v>
      </c>
      <c r="C2" s="131" t="s">
        <v>697</v>
      </c>
      <c r="D2" s="133" t="s">
        <v>698</v>
      </c>
      <c r="E2" s="133" t="s">
        <v>699</v>
      </c>
      <c r="F2" s="132" t="s">
        <v>700</v>
      </c>
      <c r="K2" s="175"/>
    </row>
    <row r="3" spans="1:11" x14ac:dyDescent="0.25">
      <c r="A3" s="131">
        <v>2</v>
      </c>
      <c r="B3" s="130" t="s">
        <v>701</v>
      </c>
      <c r="C3" s="131" t="s">
        <v>697</v>
      </c>
      <c r="D3" s="133" t="s">
        <v>702</v>
      </c>
      <c r="E3" s="133" t="s">
        <v>699</v>
      </c>
      <c r="F3" s="132" t="s">
        <v>700</v>
      </c>
      <c r="K3" s="175"/>
    </row>
    <row r="4" spans="1:11" ht="25.5" x14ac:dyDescent="0.25">
      <c r="A4" s="131">
        <v>3</v>
      </c>
      <c r="B4" s="131" t="s">
        <v>703</v>
      </c>
      <c r="C4" s="131" t="s">
        <v>704</v>
      </c>
      <c r="D4" s="133" t="s">
        <v>705</v>
      </c>
      <c r="E4" s="133" t="s">
        <v>706</v>
      </c>
      <c r="F4" s="133" t="s">
        <v>707</v>
      </c>
      <c r="K4" s="175"/>
    </row>
    <row r="5" spans="1:11" ht="25.5" x14ac:dyDescent="0.25">
      <c r="A5" s="131">
        <v>4</v>
      </c>
      <c r="B5" s="131" t="s">
        <v>708</v>
      </c>
      <c r="C5" s="131" t="s">
        <v>709</v>
      </c>
      <c r="D5" s="133" t="s">
        <v>710</v>
      </c>
      <c r="E5" s="133" t="s">
        <v>711</v>
      </c>
      <c r="F5" s="133" t="s">
        <v>707</v>
      </c>
      <c r="K5" s="175"/>
    </row>
    <row r="6" spans="1:11" ht="38.25" x14ac:dyDescent="0.25">
      <c r="A6" s="131">
        <v>5</v>
      </c>
      <c r="B6" s="131" t="s">
        <v>712</v>
      </c>
      <c r="C6" s="131" t="s">
        <v>713</v>
      </c>
      <c r="D6" s="133" t="s">
        <v>714</v>
      </c>
      <c r="E6" s="179" t="s">
        <v>715</v>
      </c>
      <c r="F6" s="133" t="s">
        <v>707</v>
      </c>
      <c r="K6" s="175"/>
    </row>
    <row r="7" spans="1:11" ht="38.25" x14ac:dyDescent="0.25">
      <c r="A7" s="131">
        <v>6</v>
      </c>
      <c r="B7" s="131" t="s">
        <v>716</v>
      </c>
      <c r="C7" s="131" t="s">
        <v>713</v>
      </c>
      <c r="D7" s="133" t="s">
        <v>717</v>
      </c>
      <c r="E7" s="179" t="s">
        <v>715</v>
      </c>
      <c r="F7" s="133" t="s">
        <v>707</v>
      </c>
      <c r="K7" s="175"/>
    </row>
    <row r="8" spans="1:11" ht="25.5" x14ac:dyDescent="0.25">
      <c r="A8" s="131">
        <v>7</v>
      </c>
      <c r="B8" s="131" t="s">
        <v>718</v>
      </c>
      <c r="C8" s="131" t="s">
        <v>709</v>
      </c>
      <c r="D8" s="133" t="s">
        <v>719</v>
      </c>
      <c r="E8" s="133" t="s">
        <v>706</v>
      </c>
      <c r="F8" s="133" t="s">
        <v>707</v>
      </c>
      <c r="K8" s="175"/>
    </row>
    <row r="9" spans="1:11" ht="25.5" x14ac:dyDescent="0.25">
      <c r="A9" s="131">
        <v>8</v>
      </c>
      <c r="B9" s="131" t="s">
        <v>720</v>
      </c>
      <c r="C9" s="131" t="s">
        <v>709</v>
      </c>
      <c r="D9" s="133" t="s">
        <v>721</v>
      </c>
      <c r="E9" s="133" t="s">
        <v>706</v>
      </c>
      <c r="F9" s="133" t="s">
        <v>707</v>
      </c>
      <c r="K9" s="176"/>
    </row>
    <row r="10" spans="1:11" ht="25.5" x14ac:dyDescent="0.25">
      <c r="A10" s="131">
        <v>9</v>
      </c>
      <c r="B10" s="131" t="s">
        <v>722</v>
      </c>
      <c r="C10" s="131" t="s">
        <v>709</v>
      </c>
      <c r="D10" s="133" t="s">
        <v>723</v>
      </c>
      <c r="E10" s="133" t="s">
        <v>706</v>
      </c>
      <c r="F10" s="133" t="s">
        <v>707</v>
      </c>
      <c r="K10" s="176"/>
    </row>
    <row r="11" spans="1:11" ht="25.5" x14ac:dyDescent="0.25">
      <c r="A11" s="131">
        <v>10</v>
      </c>
      <c r="B11" s="131" t="s">
        <v>724</v>
      </c>
      <c r="C11" s="131" t="s">
        <v>709</v>
      </c>
      <c r="D11" s="133" t="s">
        <v>725</v>
      </c>
      <c r="E11" s="133" t="s">
        <v>706</v>
      </c>
      <c r="F11" s="133" t="s">
        <v>707</v>
      </c>
      <c r="K11" s="175"/>
    </row>
    <row r="12" spans="1:11" ht="25.5" x14ac:dyDescent="0.25">
      <c r="A12" s="131">
        <v>11</v>
      </c>
      <c r="B12" s="131" t="s">
        <v>726</v>
      </c>
      <c r="C12" s="131" t="s">
        <v>709</v>
      </c>
      <c r="D12" s="133" t="s">
        <v>727</v>
      </c>
      <c r="E12" s="133" t="s">
        <v>706</v>
      </c>
      <c r="F12" s="133" t="s">
        <v>707</v>
      </c>
      <c r="K12" s="175"/>
    </row>
    <row r="13" spans="1:11" ht="25.5" x14ac:dyDescent="0.25">
      <c r="A13" s="131">
        <v>12</v>
      </c>
      <c r="B13" s="130" t="s">
        <v>728</v>
      </c>
      <c r="C13" s="130" t="s">
        <v>709</v>
      </c>
      <c r="D13" s="133" t="s">
        <v>729</v>
      </c>
      <c r="E13" s="132" t="s">
        <v>706</v>
      </c>
      <c r="F13" s="132" t="s">
        <v>707</v>
      </c>
      <c r="K13" s="175"/>
    </row>
    <row r="14" spans="1:11" ht="25.5" x14ac:dyDescent="0.25">
      <c r="A14" s="131">
        <v>13</v>
      </c>
      <c r="B14" s="130" t="s">
        <v>730</v>
      </c>
      <c r="C14" s="130" t="s">
        <v>731</v>
      </c>
      <c r="D14" s="133" t="s">
        <v>732</v>
      </c>
      <c r="E14" s="132" t="s">
        <v>706</v>
      </c>
      <c r="F14" s="132" t="s">
        <v>707</v>
      </c>
      <c r="K14" s="175"/>
    </row>
    <row r="15" spans="1:11" ht="25.5" x14ac:dyDescent="0.25">
      <c r="A15" s="131">
        <v>14</v>
      </c>
      <c r="B15" s="130" t="s">
        <v>733</v>
      </c>
      <c r="C15" s="130" t="s">
        <v>731</v>
      </c>
      <c r="D15" s="133" t="s">
        <v>734</v>
      </c>
      <c r="E15" s="132" t="s">
        <v>706</v>
      </c>
      <c r="F15" s="132" t="s">
        <v>707</v>
      </c>
      <c r="K15" s="175"/>
    </row>
    <row r="16" spans="1:11" ht="25.5" x14ac:dyDescent="0.25">
      <c r="A16" s="131">
        <v>15</v>
      </c>
      <c r="B16" s="130" t="s">
        <v>735</v>
      </c>
      <c r="C16" s="130" t="s">
        <v>736</v>
      </c>
      <c r="D16" s="133" t="s">
        <v>736</v>
      </c>
      <c r="E16" s="132" t="s">
        <v>706</v>
      </c>
      <c r="F16" s="132" t="s">
        <v>707</v>
      </c>
      <c r="K16" s="175"/>
    </row>
    <row r="17" spans="1:11" ht="38.25" x14ac:dyDescent="0.25">
      <c r="A17" s="131">
        <v>16</v>
      </c>
      <c r="B17" s="130" t="s">
        <v>737</v>
      </c>
      <c r="C17" s="130" t="s">
        <v>731</v>
      </c>
      <c r="D17" s="133" t="s">
        <v>738</v>
      </c>
      <c r="E17" s="132" t="s">
        <v>706</v>
      </c>
      <c r="F17" s="132" t="s">
        <v>707</v>
      </c>
      <c r="K17" s="176"/>
    </row>
    <row r="18" spans="1:11" ht="25.5" x14ac:dyDescent="0.25">
      <c r="A18" s="131">
        <v>17</v>
      </c>
      <c r="B18" s="130" t="s">
        <v>739</v>
      </c>
      <c r="C18" s="130" t="s">
        <v>709</v>
      </c>
      <c r="D18" s="133" t="s">
        <v>740</v>
      </c>
      <c r="E18" s="132" t="s">
        <v>706</v>
      </c>
      <c r="F18" s="132" t="s">
        <v>707</v>
      </c>
      <c r="K18" s="175"/>
    </row>
    <row r="19" spans="1:11" ht="25.5" x14ac:dyDescent="0.25">
      <c r="A19" s="131">
        <v>18</v>
      </c>
      <c r="B19" s="130" t="s">
        <v>741</v>
      </c>
      <c r="C19" s="130" t="s">
        <v>742</v>
      </c>
      <c r="D19" s="133" t="s">
        <v>743</v>
      </c>
      <c r="E19" s="133" t="s">
        <v>744</v>
      </c>
      <c r="F19" s="132" t="s">
        <v>745</v>
      </c>
      <c r="K19" s="175"/>
    </row>
    <row r="20" spans="1:11" ht="25.5" x14ac:dyDescent="0.25">
      <c r="A20" s="131">
        <v>19</v>
      </c>
      <c r="B20" s="130" t="s">
        <v>746</v>
      </c>
      <c r="C20" s="130" t="s">
        <v>742</v>
      </c>
      <c r="D20" s="133" t="s">
        <v>747</v>
      </c>
      <c r="E20" s="133" t="s">
        <v>748</v>
      </c>
      <c r="F20" s="133" t="s">
        <v>749</v>
      </c>
    </row>
    <row r="21" spans="1:11" ht="51" x14ac:dyDescent="0.25">
      <c r="A21" s="131">
        <v>20</v>
      </c>
      <c r="B21" s="130" t="s">
        <v>750</v>
      </c>
      <c r="C21" s="130" t="s">
        <v>742</v>
      </c>
      <c r="D21" s="133" t="s">
        <v>751</v>
      </c>
      <c r="E21" s="133" t="s">
        <v>752</v>
      </c>
      <c r="F21" s="133" t="s">
        <v>700</v>
      </c>
    </row>
    <row r="22" spans="1:11" ht="38.25" x14ac:dyDescent="0.25">
      <c r="A22" s="131">
        <v>21</v>
      </c>
      <c r="B22" s="130" t="s">
        <v>753</v>
      </c>
      <c r="C22" s="130" t="s">
        <v>742</v>
      </c>
      <c r="D22" s="133" t="s">
        <v>754</v>
      </c>
      <c r="E22" s="132" t="s">
        <v>748</v>
      </c>
      <c r="F22" s="133" t="s">
        <v>700</v>
      </c>
    </row>
    <row r="23" spans="1:11" ht="76.5" x14ac:dyDescent="0.25">
      <c r="A23" s="131">
        <v>22</v>
      </c>
      <c r="B23" s="130" t="s">
        <v>755</v>
      </c>
      <c r="C23" s="130" t="s">
        <v>756</v>
      </c>
      <c r="D23" s="179" t="s">
        <v>757</v>
      </c>
      <c r="E23" s="133" t="s">
        <v>758</v>
      </c>
      <c r="F23" s="133" t="s">
        <v>700</v>
      </c>
    </row>
    <row r="24" spans="1:11" ht="25.5" x14ac:dyDescent="0.25">
      <c r="A24" s="131">
        <v>23</v>
      </c>
      <c r="B24" s="130" t="s">
        <v>759</v>
      </c>
      <c r="C24" s="130" t="s">
        <v>756</v>
      </c>
      <c r="D24" s="133" t="s">
        <v>760</v>
      </c>
      <c r="E24" s="132" t="s">
        <v>748</v>
      </c>
      <c r="F24" s="133" t="s">
        <v>700</v>
      </c>
    </row>
    <row r="25" spans="1:11" ht="25.5" x14ac:dyDescent="0.25">
      <c r="A25" s="131">
        <v>24</v>
      </c>
      <c r="B25" s="130" t="s">
        <v>761</v>
      </c>
      <c r="C25" s="130" t="s">
        <v>742</v>
      </c>
      <c r="D25" s="133" t="s">
        <v>762</v>
      </c>
      <c r="E25" s="132" t="s">
        <v>706</v>
      </c>
      <c r="F25" s="133" t="s">
        <v>700</v>
      </c>
    </row>
    <row r="26" spans="1:11" ht="38.25" x14ac:dyDescent="0.25">
      <c r="A26" s="131">
        <v>25</v>
      </c>
      <c r="B26" s="130" t="s">
        <v>763</v>
      </c>
      <c r="C26" s="130" t="s">
        <v>742</v>
      </c>
      <c r="D26" s="133" t="s">
        <v>764</v>
      </c>
      <c r="E26" s="132" t="s">
        <v>706</v>
      </c>
      <c r="F26" s="163" t="s">
        <v>707</v>
      </c>
    </row>
    <row r="27" spans="1:11" ht="38.25" x14ac:dyDescent="0.25">
      <c r="A27" s="131">
        <v>26</v>
      </c>
      <c r="B27" s="130" t="s">
        <v>765</v>
      </c>
      <c r="C27" s="130" t="s">
        <v>742</v>
      </c>
      <c r="D27" s="133" t="s">
        <v>766</v>
      </c>
      <c r="E27" s="132" t="s">
        <v>706</v>
      </c>
      <c r="F27" s="132" t="s">
        <v>707</v>
      </c>
    </row>
    <row r="28" spans="1:11" x14ac:dyDescent="0.25">
      <c r="A28" s="211"/>
      <c r="B28" s="211"/>
      <c r="C28" s="211"/>
      <c r="D28" s="212"/>
      <c r="E28" s="212"/>
      <c r="F28" s="212"/>
    </row>
    <row r="29" spans="1:11" ht="51" x14ac:dyDescent="0.25">
      <c r="A29" s="209">
        <v>27</v>
      </c>
      <c r="B29" s="130" t="s">
        <v>767</v>
      </c>
      <c r="C29" s="130" t="s">
        <v>756</v>
      </c>
      <c r="D29" s="133" t="s">
        <v>768</v>
      </c>
      <c r="E29" s="133" t="s">
        <v>748</v>
      </c>
      <c r="F29" s="133" t="s">
        <v>700</v>
      </c>
    </row>
    <row r="30" spans="1:11" ht="25.5" x14ac:dyDescent="0.25">
      <c r="A30" s="209">
        <v>28</v>
      </c>
      <c r="B30" s="130" t="s">
        <v>769</v>
      </c>
      <c r="C30" s="130" t="s">
        <v>770</v>
      </c>
      <c r="D30" s="133" t="s">
        <v>771</v>
      </c>
      <c r="E30" s="132" t="s">
        <v>772</v>
      </c>
      <c r="F30" s="132" t="s">
        <v>773</v>
      </c>
    </row>
    <row r="31" spans="1:11" ht="25.5" x14ac:dyDescent="0.25">
      <c r="A31" s="209">
        <v>29</v>
      </c>
      <c r="B31" s="130" t="s">
        <v>774</v>
      </c>
      <c r="C31" s="130" t="s">
        <v>770</v>
      </c>
      <c r="D31" s="133" t="s">
        <v>775</v>
      </c>
      <c r="E31" s="132" t="s">
        <v>772</v>
      </c>
      <c r="F31" s="132" t="s">
        <v>773</v>
      </c>
    </row>
    <row r="32" spans="1:11" ht="25.5" x14ac:dyDescent="0.25">
      <c r="A32" s="209">
        <v>30</v>
      </c>
      <c r="B32" s="131" t="s">
        <v>776</v>
      </c>
      <c r="C32" s="131" t="s">
        <v>770</v>
      </c>
      <c r="D32" s="133" t="s">
        <v>777</v>
      </c>
      <c r="E32" s="133" t="s">
        <v>772</v>
      </c>
      <c r="F32" s="133" t="s">
        <v>773</v>
      </c>
    </row>
    <row r="33" spans="1:6" ht="51" x14ac:dyDescent="0.25">
      <c r="A33" s="209">
        <v>31</v>
      </c>
      <c r="B33" s="130" t="s">
        <v>778</v>
      </c>
      <c r="C33" s="130" t="s">
        <v>742</v>
      </c>
      <c r="D33" s="133" t="s">
        <v>779</v>
      </c>
      <c r="E33" s="133" t="s">
        <v>780</v>
      </c>
      <c r="F33" s="133" t="s">
        <v>700</v>
      </c>
    </row>
    <row r="34" spans="1:6" ht="51" x14ac:dyDescent="0.25">
      <c r="A34" s="209">
        <v>32</v>
      </c>
      <c r="B34" s="130" t="s">
        <v>781</v>
      </c>
      <c r="C34" s="130" t="s">
        <v>742</v>
      </c>
      <c r="D34" s="133" t="s">
        <v>782</v>
      </c>
      <c r="E34" s="140" t="s">
        <v>837</v>
      </c>
      <c r="F34" s="133" t="s">
        <v>700</v>
      </c>
    </row>
    <row r="35" spans="1:6" ht="38.25" x14ac:dyDescent="0.25">
      <c r="A35" s="209">
        <v>33</v>
      </c>
      <c r="B35" s="130" t="s">
        <v>783</v>
      </c>
      <c r="C35" s="130" t="s">
        <v>756</v>
      </c>
      <c r="D35" s="133" t="s">
        <v>784</v>
      </c>
      <c r="E35" s="133" t="s">
        <v>706</v>
      </c>
      <c r="F35" s="133" t="s">
        <v>707</v>
      </c>
    </row>
    <row r="36" spans="1:6" ht="63.75" x14ac:dyDescent="0.25">
      <c r="A36" s="209">
        <v>34</v>
      </c>
      <c r="B36" s="130" t="s">
        <v>785</v>
      </c>
      <c r="C36" s="130" t="s">
        <v>786</v>
      </c>
      <c r="D36" s="133" t="s">
        <v>787</v>
      </c>
      <c r="E36" s="140" t="s">
        <v>837</v>
      </c>
      <c r="F36" s="133" t="s">
        <v>700</v>
      </c>
    </row>
    <row r="37" spans="1:6" ht="25.5" x14ac:dyDescent="0.25">
      <c r="A37" s="209">
        <v>35</v>
      </c>
      <c r="B37" s="130" t="s">
        <v>788</v>
      </c>
      <c r="C37" s="130" t="s">
        <v>756</v>
      </c>
      <c r="D37" s="133" t="s">
        <v>789</v>
      </c>
      <c r="E37" s="133" t="s">
        <v>748</v>
      </c>
      <c r="F37" s="133" t="s">
        <v>700</v>
      </c>
    </row>
    <row r="38" spans="1:6" ht="76.5" x14ac:dyDescent="0.25">
      <c r="A38" s="209">
        <v>36</v>
      </c>
      <c r="B38" s="131" t="s">
        <v>790</v>
      </c>
      <c r="C38" s="131" t="s">
        <v>756</v>
      </c>
      <c r="D38" s="179" t="s">
        <v>791</v>
      </c>
      <c r="E38" s="133" t="s">
        <v>792</v>
      </c>
      <c r="F38" s="133" t="s">
        <v>700</v>
      </c>
    </row>
    <row r="39" spans="1:6" ht="25.5" x14ac:dyDescent="0.25">
      <c r="A39" s="209">
        <v>37</v>
      </c>
      <c r="B39" s="130" t="s">
        <v>793</v>
      </c>
      <c r="C39" s="130" t="s">
        <v>756</v>
      </c>
      <c r="D39" s="133" t="s">
        <v>794</v>
      </c>
      <c r="E39" s="133" t="s">
        <v>748</v>
      </c>
      <c r="F39" s="133" t="s">
        <v>700</v>
      </c>
    </row>
    <row r="40" spans="1:6" ht="25.5" x14ac:dyDescent="0.25">
      <c r="A40" s="209">
        <v>38</v>
      </c>
      <c r="B40" s="130" t="s">
        <v>795</v>
      </c>
      <c r="C40" s="130" t="s">
        <v>756</v>
      </c>
      <c r="D40" s="133" t="s">
        <v>796</v>
      </c>
      <c r="E40" s="132" t="s">
        <v>706</v>
      </c>
      <c r="F40" s="133" t="s">
        <v>707</v>
      </c>
    </row>
    <row r="41" spans="1:6" s="126" customFormat="1" ht="25.5" x14ac:dyDescent="0.25">
      <c r="A41" s="209">
        <v>39</v>
      </c>
      <c r="B41" s="131" t="s">
        <v>797</v>
      </c>
      <c r="C41" s="131" t="s">
        <v>713</v>
      </c>
      <c r="D41" s="133" t="s">
        <v>798</v>
      </c>
      <c r="E41" s="133" t="s">
        <v>706</v>
      </c>
      <c r="F41" s="133" t="s">
        <v>707</v>
      </c>
    </row>
    <row r="42" spans="1:6" ht="38.25" x14ac:dyDescent="0.25">
      <c r="A42" s="209">
        <v>40</v>
      </c>
      <c r="B42" s="131" t="s">
        <v>797</v>
      </c>
      <c r="C42" s="131" t="s">
        <v>697</v>
      </c>
      <c r="D42" s="133" t="s">
        <v>799</v>
      </c>
      <c r="E42" s="133" t="s">
        <v>706</v>
      </c>
      <c r="F42" s="133" t="s">
        <v>707</v>
      </c>
    </row>
    <row r="43" spans="1:6" ht="38.25" x14ac:dyDescent="0.25">
      <c r="A43" s="209">
        <v>41</v>
      </c>
      <c r="B43" s="209" t="s">
        <v>797</v>
      </c>
      <c r="C43" s="209" t="s">
        <v>697</v>
      </c>
      <c r="D43" s="210" t="s">
        <v>800</v>
      </c>
      <c r="E43" s="210" t="s">
        <v>801</v>
      </c>
      <c r="F43" s="210" t="s">
        <v>700</v>
      </c>
    </row>
    <row r="44" spans="1:6" x14ac:dyDescent="0.25">
      <c r="A44" s="213">
        <v>42</v>
      </c>
      <c r="B44" s="213" t="s">
        <v>797</v>
      </c>
      <c r="C44" s="213" t="s">
        <v>697</v>
      </c>
      <c r="D44" s="214" t="s">
        <v>802</v>
      </c>
      <c r="E44" s="214" t="s">
        <v>803</v>
      </c>
      <c r="F44" s="214" t="s">
        <v>700</v>
      </c>
    </row>
    <row r="45" spans="1:6" ht="27" customHeight="1" x14ac:dyDescent="0.25">
      <c r="A45" s="517" t="s">
        <v>804</v>
      </c>
      <c r="B45" s="518"/>
      <c r="C45" s="518"/>
      <c r="D45" s="518"/>
      <c r="E45" s="518"/>
      <c r="F45" s="518"/>
    </row>
    <row r="46" spans="1:6" x14ac:dyDescent="0.25">
      <c r="A46" s="517" t="s">
        <v>805</v>
      </c>
      <c r="B46" s="518"/>
      <c r="C46" s="518"/>
      <c r="D46" s="518"/>
      <c r="E46" s="518"/>
      <c r="F46" s="518"/>
    </row>
    <row r="47" spans="1:6" x14ac:dyDescent="0.25">
      <c r="A47" s="517" t="s">
        <v>806</v>
      </c>
      <c r="B47" s="518"/>
      <c r="C47" s="518"/>
      <c r="D47" s="518"/>
      <c r="E47" s="518"/>
      <c r="F47" s="518"/>
    </row>
  </sheetData>
  <autoFilter ref="A1:F47"/>
  <mergeCells count="3">
    <mergeCell ref="A45:F45"/>
    <mergeCell ref="A46:F46"/>
    <mergeCell ref="A47:F47"/>
  </mergeCell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f360a54-d415-44ee-a0ac-cfec6825f611">
      <Terms xmlns="http://schemas.microsoft.com/office/infopath/2007/PartnerControls"/>
    </lcf76f155ced4ddcb4097134ff3c332f>
    <SharedWithUsers xmlns="c4f8e155-9c7b-488a-90f4-44fe8ba4b5e6">
      <UserInfo>
        <DisplayName>Marita Briežkalne</DisplayName>
        <AccountId>122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031F7B7EF7D649B500C5093D335483" ma:contentTypeVersion="12" ma:contentTypeDescription="Create a new document." ma:contentTypeScope="" ma:versionID="ea548bcbb8645a01f4d5874c009891aa">
  <xsd:schema xmlns:xsd="http://www.w3.org/2001/XMLSchema" xmlns:xs="http://www.w3.org/2001/XMLSchema" xmlns:p="http://schemas.microsoft.com/office/2006/metadata/properties" xmlns:ns2="cf360a54-d415-44ee-a0ac-cfec6825f611" xmlns:ns3="c4f8e155-9c7b-488a-90f4-44fe8ba4b5e6" targetNamespace="http://schemas.microsoft.com/office/2006/metadata/properties" ma:root="true" ma:fieldsID="05b0e4de5f99b8927000bca893889540" ns2:_="" ns3:_="">
    <xsd:import namespace="cf360a54-d415-44ee-a0ac-cfec6825f611"/>
    <xsd:import namespace="c4f8e155-9c7b-488a-90f4-44fe8ba4b5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360a54-d415-44ee-a0ac-cfec6825f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e43cfc2-2e43-49f2-b9e2-ff77238c731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f8e155-9c7b-488a-90f4-44fe8ba4b5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C36E0E-EE3E-4CB1-83FB-98A29BB5447F}">
  <ds:schemaRefs>
    <ds:schemaRef ds:uri="http://schemas.microsoft.com/office/infopath/2007/PartnerControls"/>
    <ds:schemaRef ds:uri="http://purl.org/dc/elements/1.1/"/>
    <ds:schemaRef ds:uri="cf360a54-d415-44ee-a0ac-cfec6825f611"/>
    <ds:schemaRef ds:uri="http://schemas.microsoft.com/office/2006/metadata/properties"/>
    <ds:schemaRef ds:uri="c4f8e155-9c7b-488a-90f4-44fe8ba4b5e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91839D1-E1B9-481C-B7F6-71A2D3880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360a54-d415-44ee-a0ac-cfec6825f611"/>
    <ds:schemaRef ds:uri="c4f8e155-9c7b-488a-90f4-44fe8ba4b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E0F237-3E93-42B1-94C8-B857FD4B7A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PP_procesa_mērķis_saīsinājumi</vt:lpstr>
      <vt:lpstr>versijas izmaiņas</vt:lpstr>
      <vt:lpstr>PP_procesa_apraksts</vt:lpstr>
      <vt:lpstr>FG4_procesa_apraksts</vt:lpstr>
      <vt:lpstr>Pielik_papildu_samaksas_veidi</vt:lpstr>
      <vt:lpstr>'versijas izmaiņas'!Print_Area</vt:lpstr>
    </vt:vector>
  </TitlesOfParts>
  <Manager/>
  <Company>Valsts kase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Anda Strazdiņa</dc:creator>
  <cp:keywords/>
  <dc:description/>
  <cp:lastModifiedBy>Daiga Kļaviņa</cp:lastModifiedBy>
  <cp:revision/>
  <cp:lastPrinted>2024-11-20T13:41:35Z</cp:lastPrinted>
  <dcterms:created xsi:type="dcterms:W3CDTF">2023-04-05T10:37:17Z</dcterms:created>
  <dcterms:modified xsi:type="dcterms:W3CDTF">2024-11-20T13:41:39Z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0x01010059031F7B7EF7D649B500C5093D335483</vt:lpwstr>
  </property>
  <property fmtid="{D5CDD505-2E9C-101B-9397-08002B2CF9AE}" pid="3" name="MediaServiceImageTags">
    <vt:lpwstr/>
  </property>
</Properties>
</file>